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hidePivotFieldList="1" defaultThemeVersion="202300"/>
  <mc:AlternateContent xmlns:mc="http://schemas.openxmlformats.org/markup-compatibility/2006">
    <mc:Choice Requires="x15">
      <x15ac:absPath xmlns:x15ac="http://schemas.microsoft.com/office/spreadsheetml/2010/11/ac" url="Z:\Accounting\VP-Finance\Fay Harder\Colders\Working Capital Calculations\Final WC Calculation\"/>
    </mc:Choice>
  </mc:AlternateContent>
  <xr:revisionPtr revIDLastSave="0" documentId="13_ncr:1_{8464B05B-A9D3-4A37-8C30-6631D6E8A709}" xr6:coauthVersionLast="47" xr6:coauthVersionMax="47" xr10:uidLastSave="{00000000-0000-0000-0000-000000000000}"/>
  <bookViews>
    <workbookView xWindow="-120" yWindow="-120" windowWidth="29040" windowHeight="15840" xr2:uid="{3FA584CF-210D-45A6-AC0A-FC5C894CDFFF}"/>
  </bookViews>
  <sheets>
    <sheet name="Sheet2" sheetId="3" r:id="rId1"/>
    <sheet name="Table001 (Page 1-44)" sheetId="2" r:id="rId2"/>
    <sheet name="Sheet1" sheetId="1" r:id="rId3"/>
  </sheets>
  <externalReferences>
    <externalReference r:id="rId4"/>
  </externalReferences>
  <definedNames>
    <definedName name="_xlnm._FilterDatabase" localSheetId="0" hidden="1">Sheet2!$G$15:$J$1788</definedName>
    <definedName name="ExternalData_1" localSheetId="1" hidden="1">'Table001 (Page 1-44)'!$A$1:$K$1931</definedName>
  </definedNames>
  <calcPr calcId="191029"/>
  <pivotCaches>
    <pivotCache cacheId="1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90" i="3" l="1"/>
  <c r="C1791" i="3"/>
  <c r="I1788" i="3" l="1"/>
  <c r="J1788" i="3" s="1"/>
  <c r="I1787" i="3"/>
  <c r="J1787" i="3" s="1"/>
  <c r="I1786" i="3"/>
  <c r="J1786" i="3" s="1"/>
  <c r="I1785" i="3"/>
  <c r="J1785" i="3" s="1"/>
  <c r="I1784" i="3"/>
  <c r="J1784" i="3" s="1"/>
  <c r="I1783" i="3"/>
  <c r="J1783" i="3" s="1"/>
  <c r="I1782" i="3"/>
  <c r="J1782" i="3" s="1"/>
  <c r="I1781" i="3"/>
  <c r="I1780" i="3"/>
  <c r="J1780" i="3" s="1"/>
  <c r="I1779" i="3"/>
  <c r="J1779" i="3" s="1"/>
  <c r="I1778" i="3"/>
  <c r="J1778" i="3" s="1"/>
  <c r="I1777" i="3"/>
  <c r="J1777" i="3" s="1"/>
  <c r="I1776" i="3"/>
  <c r="J1776" i="3" s="1"/>
  <c r="I1775" i="3"/>
  <c r="J1775" i="3" s="1"/>
  <c r="I1774" i="3"/>
  <c r="J1774" i="3" s="1"/>
  <c r="I1773" i="3"/>
  <c r="J1773" i="3" s="1"/>
  <c r="I1772" i="3"/>
  <c r="J1772" i="3" s="1"/>
  <c r="I1771" i="3"/>
  <c r="J1771" i="3" s="1"/>
  <c r="I1770" i="3"/>
  <c r="J1770" i="3" s="1"/>
  <c r="I1769" i="3"/>
  <c r="J1769" i="3" s="1"/>
  <c r="I1768" i="3"/>
  <c r="J1768" i="3" s="1"/>
  <c r="I1767" i="3"/>
  <c r="J1767" i="3" s="1"/>
  <c r="I1766" i="3"/>
  <c r="J1766" i="3" s="1"/>
  <c r="I1765" i="3"/>
  <c r="J1765" i="3" s="1"/>
  <c r="I1764" i="3"/>
  <c r="J1764" i="3" s="1"/>
  <c r="I1763" i="3"/>
  <c r="J1763" i="3" s="1"/>
  <c r="I1762" i="3"/>
  <c r="J1762" i="3" s="1"/>
  <c r="I1761" i="3"/>
  <c r="J1761" i="3" s="1"/>
  <c r="I1760" i="3"/>
  <c r="J1760" i="3" s="1"/>
  <c r="I1759" i="3"/>
  <c r="J1759" i="3" s="1"/>
  <c r="I1758" i="3"/>
  <c r="J1758" i="3" s="1"/>
  <c r="I1757" i="3"/>
  <c r="J1757" i="3" s="1"/>
  <c r="I1756" i="3"/>
  <c r="J1756" i="3" s="1"/>
  <c r="I1755" i="3"/>
  <c r="J1755" i="3" s="1"/>
  <c r="I1754" i="3"/>
  <c r="J1754" i="3" s="1"/>
  <c r="I1753" i="3"/>
  <c r="J1753" i="3" s="1"/>
  <c r="I1752" i="3"/>
  <c r="J1752" i="3" s="1"/>
  <c r="I1751" i="3"/>
  <c r="J1751" i="3" s="1"/>
  <c r="I1750" i="3"/>
  <c r="J1750" i="3" s="1"/>
  <c r="I1749" i="3"/>
  <c r="J1749" i="3" s="1"/>
  <c r="I1748" i="3"/>
  <c r="J1748" i="3" s="1"/>
  <c r="I1747" i="3"/>
  <c r="J1747" i="3" s="1"/>
  <c r="I1746" i="3"/>
  <c r="J1746" i="3" s="1"/>
  <c r="I1745" i="3"/>
  <c r="J1745" i="3" s="1"/>
  <c r="I1744" i="3"/>
  <c r="J1744" i="3" s="1"/>
  <c r="I1743" i="3"/>
  <c r="J1743" i="3" s="1"/>
  <c r="I1742" i="3"/>
  <c r="J1742" i="3" s="1"/>
  <c r="I1741" i="3"/>
  <c r="J1741" i="3" s="1"/>
  <c r="I1740" i="3"/>
  <c r="J1740" i="3" s="1"/>
  <c r="I1739" i="3"/>
  <c r="J1739" i="3" s="1"/>
  <c r="I1738" i="3"/>
  <c r="J1738" i="3" s="1"/>
  <c r="I1737" i="3"/>
  <c r="J1737" i="3" s="1"/>
  <c r="I1736" i="3"/>
  <c r="J1736" i="3" s="1"/>
  <c r="I1735" i="3"/>
  <c r="J1735" i="3" s="1"/>
  <c r="I1734" i="3"/>
  <c r="J1734" i="3" s="1"/>
  <c r="I1733" i="3"/>
  <c r="J1733" i="3" s="1"/>
  <c r="I1732" i="3"/>
  <c r="J1732" i="3" s="1"/>
  <c r="I1731" i="3"/>
  <c r="J1731" i="3" s="1"/>
  <c r="I1730" i="3"/>
  <c r="J1730" i="3" s="1"/>
  <c r="I1729" i="3"/>
  <c r="J1729" i="3" s="1"/>
  <c r="I1728" i="3"/>
  <c r="J1728" i="3" s="1"/>
  <c r="I1727" i="3"/>
  <c r="J1727" i="3" s="1"/>
  <c r="I1726" i="3"/>
  <c r="J1726" i="3" s="1"/>
  <c r="I1725" i="3"/>
  <c r="J1725" i="3" s="1"/>
  <c r="I1724" i="3"/>
  <c r="J1724" i="3" s="1"/>
  <c r="I1723" i="3"/>
  <c r="J1723" i="3" s="1"/>
  <c r="I1722" i="3"/>
  <c r="J1722" i="3" s="1"/>
  <c r="I1721" i="3"/>
  <c r="J1721" i="3" s="1"/>
  <c r="I1720" i="3"/>
  <c r="J1720" i="3" s="1"/>
  <c r="I1719" i="3"/>
  <c r="J1719" i="3" s="1"/>
  <c r="I1718" i="3"/>
  <c r="J1718" i="3" s="1"/>
  <c r="I1717" i="3"/>
  <c r="J1717" i="3" s="1"/>
  <c r="I1716" i="3"/>
  <c r="J1716" i="3" s="1"/>
  <c r="I1715" i="3"/>
  <c r="J1715" i="3" s="1"/>
  <c r="I1714" i="3"/>
  <c r="J1714" i="3" s="1"/>
  <c r="I1713" i="3"/>
  <c r="J1713" i="3" s="1"/>
  <c r="I1712" i="3"/>
  <c r="J1712" i="3" s="1"/>
  <c r="I1711" i="3"/>
  <c r="I1710" i="3"/>
  <c r="J1710" i="3" s="1"/>
  <c r="I1709" i="3"/>
  <c r="J1709" i="3" s="1"/>
  <c r="I1708" i="3"/>
  <c r="J1708" i="3" s="1"/>
  <c r="I1707" i="3"/>
  <c r="J1707" i="3" s="1"/>
  <c r="I1706" i="3"/>
  <c r="J1706" i="3" s="1"/>
  <c r="I1705" i="3"/>
  <c r="J1705" i="3" s="1"/>
  <c r="I1704" i="3"/>
  <c r="J1704" i="3" s="1"/>
  <c r="I1703" i="3"/>
  <c r="J1703" i="3" s="1"/>
  <c r="I1702" i="3"/>
  <c r="J1702" i="3" s="1"/>
  <c r="I1701" i="3"/>
  <c r="J1701" i="3" s="1"/>
  <c r="I1700" i="3"/>
  <c r="J1700" i="3" s="1"/>
  <c r="I1699" i="3"/>
  <c r="J1699" i="3" s="1"/>
  <c r="I1698" i="3"/>
  <c r="J1698" i="3" s="1"/>
  <c r="I1697" i="3"/>
  <c r="J1697" i="3" s="1"/>
  <c r="I1696" i="3"/>
  <c r="I1695" i="3"/>
  <c r="J1695" i="3" s="1"/>
  <c r="I1694" i="3"/>
  <c r="J1694" i="3" s="1"/>
  <c r="I1693" i="3"/>
  <c r="J1693" i="3" s="1"/>
  <c r="I1692" i="3"/>
  <c r="J1692" i="3" s="1"/>
  <c r="I1691" i="3"/>
  <c r="J1691" i="3" s="1"/>
  <c r="I1690" i="3"/>
  <c r="J1690" i="3" s="1"/>
  <c r="I1689" i="3"/>
  <c r="J1689" i="3" s="1"/>
  <c r="I1688" i="3"/>
  <c r="J1688" i="3" s="1"/>
  <c r="I1687" i="3"/>
  <c r="J1687" i="3" s="1"/>
  <c r="I1686" i="3"/>
  <c r="J1686" i="3" s="1"/>
  <c r="I1685" i="3"/>
  <c r="J1685" i="3" s="1"/>
  <c r="I1684" i="3"/>
  <c r="J1684" i="3" s="1"/>
  <c r="I1683" i="3"/>
  <c r="J1683" i="3" s="1"/>
  <c r="I1682" i="3"/>
  <c r="J1682" i="3" s="1"/>
  <c r="I1681" i="3"/>
  <c r="J1681" i="3" s="1"/>
  <c r="I1680" i="3"/>
  <c r="J1680" i="3" s="1"/>
  <c r="I1679" i="3"/>
  <c r="J1679" i="3" s="1"/>
  <c r="I1678" i="3"/>
  <c r="J1678" i="3" s="1"/>
  <c r="I1677" i="3"/>
  <c r="J1677" i="3" s="1"/>
  <c r="I1676" i="3"/>
  <c r="J1676" i="3" s="1"/>
  <c r="I1675" i="3"/>
  <c r="J1675" i="3" s="1"/>
  <c r="I1674" i="3"/>
  <c r="J1674" i="3" s="1"/>
  <c r="I1673" i="3"/>
  <c r="J1673" i="3" s="1"/>
  <c r="I1672" i="3"/>
  <c r="J1672" i="3" s="1"/>
  <c r="I1671" i="3"/>
  <c r="J1671" i="3" s="1"/>
  <c r="I1670" i="3"/>
  <c r="J1670" i="3" s="1"/>
  <c r="I1669" i="3"/>
  <c r="J1669" i="3" s="1"/>
  <c r="I1668" i="3"/>
  <c r="J1668" i="3" s="1"/>
  <c r="I1667" i="3"/>
  <c r="J1667" i="3" s="1"/>
  <c r="I1666" i="3"/>
  <c r="J1666" i="3" s="1"/>
  <c r="I1665" i="3"/>
  <c r="J1665" i="3" s="1"/>
  <c r="I1664" i="3"/>
  <c r="J1664" i="3" s="1"/>
  <c r="I1663" i="3"/>
  <c r="J1663" i="3" s="1"/>
  <c r="I1662" i="3"/>
  <c r="J1662" i="3" s="1"/>
  <c r="I1661" i="3"/>
  <c r="J1661" i="3" s="1"/>
  <c r="I1660" i="3"/>
  <c r="J1660" i="3" s="1"/>
  <c r="I1659" i="3"/>
  <c r="J1659" i="3" s="1"/>
  <c r="I1658" i="3"/>
  <c r="J1658" i="3" s="1"/>
  <c r="I1657" i="3"/>
  <c r="J1657" i="3" s="1"/>
  <c r="I1656" i="3"/>
  <c r="J1656" i="3" s="1"/>
  <c r="I1655" i="3"/>
  <c r="J1655" i="3" s="1"/>
  <c r="I1654" i="3"/>
  <c r="J1654" i="3" s="1"/>
  <c r="I1653" i="3"/>
  <c r="I1652" i="3"/>
  <c r="J1652" i="3" s="1"/>
  <c r="I1651" i="3"/>
  <c r="J1651" i="3" s="1"/>
  <c r="I1650" i="3"/>
  <c r="J1650" i="3" s="1"/>
  <c r="I1649" i="3"/>
  <c r="J1649" i="3" s="1"/>
  <c r="I1648" i="3"/>
  <c r="J1648" i="3" s="1"/>
  <c r="I1647" i="3"/>
  <c r="J1647" i="3" s="1"/>
  <c r="I1646" i="3"/>
  <c r="J1646" i="3" s="1"/>
  <c r="I1645" i="3"/>
  <c r="J1645" i="3" s="1"/>
  <c r="I1644" i="3"/>
  <c r="J1644" i="3" s="1"/>
  <c r="I1643" i="3"/>
  <c r="J1643" i="3" s="1"/>
  <c r="I1642" i="3"/>
  <c r="J1642" i="3" s="1"/>
  <c r="I1641" i="3"/>
  <c r="J1641" i="3" s="1"/>
  <c r="I1640" i="3"/>
  <c r="J1640" i="3" s="1"/>
  <c r="I1639" i="3"/>
  <c r="J1639" i="3" s="1"/>
  <c r="I1638" i="3"/>
  <c r="J1638" i="3" s="1"/>
  <c r="I1637" i="3"/>
  <c r="J1637" i="3" s="1"/>
  <c r="I1636" i="3"/>
  <c r="J1636" i="3" s="1"/>
  <c r="I1635" i="3"/>
  <c r="J1635" i="3" s="1"/>
  <c r="I1634" i="3"/>
  <c r="J1634" i="3" s="1"/>
  <c r="I1633" i="3"/>
  <c r="J1633" i="3" s="1"/>
  <c r="I1632" i="3"/>
  <c r="J1632" i="3" s="1"/>
  <c r="I1631" i="3"/>
  <c r="J1631" i="3" s="1"/>
  <c r="I1630" i="3"/>
  <c r="J1630" i="3" s="1"/>
  <c r="I1629" i="3"/>
  <c r="J1629" i="3" s="1"/>
  <c r="I1628" i="3"/>
  <c r="J1628" i="3" s="1"/>
  <c r="I1627" i="3"/>
  <c r="J1627" i="3" s="1"/>
  <c r="I1626" i="3"/>
  <c r="J1626" i="3" s="1"/>
  <c r="I1625" i="3"/>
  <c r="J1625" i="3" s="1"/>
  <c r="I1624" i="3"/>
  <c r="J1624" i="3" s="1"/>
  <c r="I1623" i="3"/>
  <c r="J1623" i="3" s="1"/>
  <c r="I1622" i="3"/>
  <c r="J1622" i="3" s="1"/>
  <c r="I1621" i="3"/>
  <c r="I1620" i="3"/>
  <c r="J1620" i="3" s="1"/>
  <c r="I1619" i="3"/>
  <c r="J1619" i="3" s="1"/>
  <c r="I1618" i="3"/>
  <c r="J1618" i="3" s="1"/>
  <c r="I1617" i="3"/>
  <c r="J1617" i="3" s="1"/>
  <c r="I1616" i="3"/>
  <c r="J1616" i="3" s="1"/>
  <c r="I1615" i="3"/>
  <c r="J1615" i="3" s="1"/>
  <c r="I1614" i="3"/>
  <c r="J1614" i="3" s="1"/>
  <c r="I1613" i="3"/>
  <c r="J1613" i="3" s="1"/>
  <c r="I1612" i="3"/>
  <c r="J1612" i="3" s="1"/>
  <c r="I1611" i="3"/>
  <c r="J1611" i="3" s="1"/>
  <c r="I1610" i="3"/>
  <c r="J1610" i="3" s="1"/>
  <c r="I1609" i="3"/>
  <c r="J1609" i="3" s="1"/>
  <c r="I1608" i="3"/>
  <c r="J1608" i="3" s="1"/>
  <c r="I1607" i="3"/>
  <c r="J1607" i="3" s="1"/>
  <c r="I1606" i="3"/>
  <c r="J1606" i="3" s="1"/>
  <c r="I1605" i="3"/>
  <c r="J1605" i="3" s="1"/>
  <c r="I1604" i="3"/>
  <c r="J1604" i="3" s="1"/>
  <c r="I1603" i="3"/>
  <c r="J1603" i="3" s="1"/>
  <c r="I1602" i="3"/>
  <c r="J1602" i="3" s="1"/>
  <c r="I1601" i="3"/>
  <c r="J1601" i="3" s="1"/>
  <c r="I1600" i="3"/>
  <c r="J1600" i="3" s="1"/>
  <c r="I1599" i="3"/>
  <c r="J1599" i="3" s="1"/>
  <c r="I1598" i="3"/>
  <c r="J1598" i="3" s="1"/>
  <c r="I1597" i="3"/>
  <c r="J1597" i="3" s="1"/>
  <c r="I1596" i="3"/>
  <c r="J1596" i="3" s="1"/>
  <c r="I1595" i="3"/>
  <c r="J1595" i="3" s="1"/>
  <c r="I1594" i="3"/>
  <c r="J1594" i="3" s="1"/>
  <c r="I1593" i="3"/>
  <c r="J1593" i="3" s="1"/>
  <c r="I1592" i="3"/>
  <c r="J1592" i="3" s="1"/>
  <c r="I1591" i="3"/>
  <c r="J1591" i="3" s="1"/>
  <c r="I1590" i="3"/>
  <c r="J1590" i="3" s="1"/>
  <c r="I1589" i="3"/>
  <c r="J1589" i="3" s="1"/>
  <c r="I1588" i="3"/>
  <c r="J1588" i="3" s="1"/>
  <c r="I1587" i="3"/>
  <c r="J1587" i="3" s="1"/>
  <c r="I1586" i="3"/>
  <c r="J1586" i="3" s="1"/>
  <c r="I1585" i="3"/>
  <c r="J1585" i="3" s="1"/>
  <c r="I1584" i="3"/>
  <c r="J1584" i="3" s="1"/>
  <c r="I1583" i="3"/>
  <c r="J1583" i="3" s="1"/>
  <c r="I1582" i="3"/>
  <c r="J1582" i="3" s="1"/>
  <c r="I1581" i="3"/>
  <c r="J1581" i="3" s="1"/>
  <c r="I1580" i="3"/>
  <c r="J1580" i="3" s="1"/>
  <c r="I1579" i="3"/>
  <c r="J1579" i="3" s="1"/>
  <c r="I1578" i="3"/>
  <c r="J1578" i="3" s="1"/>
  <c r="I1577" i="3"/>
  <c r="J1577" i="3" s="1"/>
  <c r="I1576" i="3"/>
  <c r="J1576" i="3" s="1"/>
  <c r="I1575" i="3"/>
  <c r="J1575" i="3" s="1"/>
  <c r="I1574" i="3"/>
  <c r="J1574" i="3" s="1"/>
  <c r="I1573" i="3"/>
  <c r="J1573" i="3" s="1"/>
  <c r="I1572" i="3"/>
  <c r="J1572" i="3" s="1"/>
  <c r="I1571" i="3"/>
  <c r="J1571" i="3" s="1"/>
  <c r="I1570" i="3"/>
  <c r="J1570" i="3" s="1"/>
  <c r="I1569" i="3"/>
  <c r="J1569" i="3" s="1"/>
  <c r="I1568" i="3"/>
  <c r="J1568" i="3" s="1"/>
  <c r="I1567" i="3"/>
  <c r="J1567" i="3" s="1"/>
  <c r="I1566" i="3"/>
  <c r="J1566" i="3" s="1"/>
  <c r="I1565" i="3"/>
  <c r="J1565" i="3" s="1"/>
  <c r="I1564" i="3"/>
  <c r="J1564" i="3" s="1"/>
  <c r="I1563" i="3"/>
  <c r="J1563" i="3" s="1"/>
  <c r="I1562" i="3"/>
  <c r="J1562" i="3" s="1"/>
  <c r="I1561" i="3"/>
  <c r="I1560" i="3"/>
  <c r="J1560" i="3" s="1"/>
  <c r="I1559" i="3"/>
  <c r="J1559" i="3" s="1"/>
  <c r="I1558" i="3"/>
  <c r="J1558" i="3" s="1"/>
  <c r="I1557" i="3"/>
  <c r="J1557" i="3" s="1"/>
  <c r="I1556" i="3"/>
  <c r="J1556" i="3" s="1"/>
  <c r="I1555" i="3"/>
  <c r="J1555" i="3" s="1"/>
  <c r="I1554" i="3"/>
  <c r="J1554" i="3" s="1"/>
  <c r="I1553" i="3"/>
  <c r="J1553" i="3" s="1"/>
  <c r="I1552" i="3"/>
  <c r="J1552" i="3" s="1"/>
  <c r="I1551" i="3"/>
  <c r="J1551" i="3" s="1"/>
  <c r="I1550" i="3"/>
  <c r="J1550" i="3" s="1"/>
  <c r="I1549" i="3"/>
  <c r="J1549" i="3" s="1"/>
  <c r="I1548" i="3"/>
  <c r="J1548" i="3" s="1"/>
  <c r="I1547" i="3"/>
  <c r="J1547" i="3" s="1"/>
  <c r="I1546" i="3"/>
  <c r="J1546" i="3" s="1"/>
  <c r="I1545" i="3"/>
  <c r="J1545" i="3" s="1"/>
  <c r="I1544" i="3"/>
  <c r="J1544" i="3" s="1"/>
  <c r="I1543" i="3"/>
  <c r="J1543" i="3" s="1"/>
  <c r="I1542" i="3"/>
  <c r="J1542" i="3" s="1"/>
  <c r="I1541" i="3"/>
  <c r="J1541" i="3" s="1"/>
  <c r="I1540" i="3"/>
  <c r="J1540" i="3" s="1"/>
  <c r="I1539" i="3"/>
  <c r="J1539" i="3" s="1"/>
  <c r="I1538" i="3"/>
  <c r="J1538" i="3" s="1"/>
  <c r="I1537" i="3"/>
  <c r="J1537" i="3" s="1"/>
  <c r="I1536" i="3"/>
  <c r="J1536" i="3" s="1"/>
  <c r="I1535" i="3"/>
  <c r="J1535" i="3" s="1"/>
  <c r="I1534" i="3"/>
  <c r="J1534" i="3" s="1"/>
  <c r="I1533" i="3"/>
  <c r="J1533" i="3" s="1"/>
  <c r="I1532" i="3"/>
  <c r="J1532" i="3" s="1"/>
  <c r="I1531" i="3"/>
  <c r="J1531" i="3" s="1"/>
  <c r="I1530" i="3"/>
  <c r="J1530" i="3" s="1"/>
  <c r="I1529" i="3"/>
  <c r="J1529" i="3" s="1"/>
  <c r="I1528" i="3"/>
  <c r="J1528" i="3" s="1"/>
  <c r="I1527" i="3"/>
  <c r="J1527" i="3" s="1"/>
  <c r="I1526" i="3"/>
  <c r="J1526" i="3" s="1"/>
  <c r="I1525" i="3"/>
  <c r="J1525" i="3" s="1"/>
  <c r="I1524" i="3"/>
  <c r="J1524" i="3" s="1"/>
  <c r="I1523" i="3"/>
  <c r="J1523" i="3" s="1"/>
  <c r="I1522" i="3"/>
  <c r="J1522" i="3" s="1"/>
  <c r="I1521" i="3"/>
  <c r="J1521" i="3" s="1"/>
  <c r="I1520" i="3"/>
  <c r="J1520" i="3" s="1"/>
  <c r="I1519" i="3"/>
  <c r="J1519" i="3" s="1"/>
  <c r="I1518" i="3"/>
  <c r="J1518" i="3" s="1"/>
  <c r="I1517" i="3"/>
  <c r="J1517" i="3" s="1"/>
  <c r="I1516" i="3"/>
  <c r="J1516" i="3" s="1"/>
  <c r="I1515" i="3"/>
  <c r="J1515" i="3" s="1"/>
  <c r="I1514" i="3"/>
  <c r="J1514" i="3" s="1"/>
  <c r="I1513" i="3"/>
  <c r="J1513" i="3" s="1"/>
  <c r="I1512" i="3"/>
  <c r="J1512" i="3" s="1"/>
  <c r="I1511" i="3"/>
  <c r="J1511" i="3" s="1"/>
  <c r="I1510" i="3"/>
  <c r="J1510" i="3" s="1"/>
  <c r="I1509" i="3"/>
  <c r="J1509" i="3" s="1"/>
  <c r="I1508" i="3"/>
  <c r="J1508" i="3" s="1"/>
  <c r="I1507" i="3"/>
  <c r="J1507" i="3" s="1"/>
  <c r="I1506" i="3"/>
  <c r="J1506" i="3" s="1"/>
  <c r="I1505" i="3"/>
  <c r="J1505" i="3" s="1"/>
  <c r="I1504" i="3"/>
  <c r="J1504" i="3" s="1"/>
  <c r="I1503" i="3"/>
  <c r="J1503" i="3" s="1"/>
  <c r="I1502" i="3"/>
  <c r="J1502" i="3" s="1"/>
  <c r="I1501" i="3"/>
  <c r="J1501" i="3" s="1"/>
  <c r="I1500" i="3"/>
  <c r="J1500" i="3" s="1"/>
  <c r="I1499" i="3"/>
  <c r="J1499" i="3" s="1"/>
  <c r="I1498" i="3"/>
  <c r="J1498" i="3" s="1"/>
  <c r="I1497" i="3"/>
  <c r="J1497" i="3" s="1"/>
  <c r="I1496" i="3"/>
  <c r="J1496" i="3" s="1"/>
  <c r="I1495" i="3"/>
  <c r="J1495" i="3" s="1"/>
  <c r="I1494" i="3"/>
  <c r="J1494" i="3" s="1"/>
  <c r="I1493" i="3"/>
  <c r="J1493" i="3" s="1"/>
  <c r="I1492" i="3"/>
  <c r="J1492" i="3" s="1"/>
  <c r="I1491" i="3"/>
  <c r="J1491" i="3" s="1"/>
  <c r="I1490" i="3"/>
  <c r="J1490" i="3" s="1"/>
  <c r="I1489" i="3"/>
  <c r="J1489" i="3" s="1"/>
  <c r="I1488" i="3"/>
  <c r="J1488" i="3" s="1"/>
  <c r="I1487" i="3"/>
  <c r="J1487" i="3" s="1"/>
  <c r="I1486" i="3"/>
  <c r="J1486" i="3" s="1"/>
  <c r="I1485" i="3"/>
  <c r="J1485" i="3" s="1"/>
  <c r="I1484" i="3"/>
  <c r="J1484" i="3" s="1"/>
  <c r="I1483" i="3"/>
  <c r="J1483" i="3" s="1"/>
  <c r="I1482" i="3"/>
  <c r="J1482" i="3" s="1"/>
  <c r="I1481" i="3"/>
  <c r="J1481" i="3" s="1"/>
  <c r="I1480" i="3"/>
  <c r="J1480" i="3" s="1"/>
  <c r="I1479" i="3"/>
  <c r="J1479" i="3" s="1"/>
  <c r="I1478" i="3"/>
  <c r="J1478" i="3" s="1"/>
  <c r="I1477" i="3"/>
  <c r="J1477" i="3" s="1"/>
  <c r="I1476" i="3"/>
  <c r="J1476" i="3" s="1"/>
  <c r="I1475" i="3"/>
  <c r="J1475" i="3" s="1"/>
  <c r="I1474" i="3"/>
  <c r="J1474" i="3" s="1"/>
  <c r="I1473" i="3"/>
  <c r="J1473" i="3" s="1"/>
  <c r="I1472" i="3"/>
  <c r="J1472" i="3" s="1"/>
  <c r="I1471" i="3"/>
  <c r="J1471" i="3" s="1"/>
  <c r="I1470" i="3"/>
  <c r="J1470" i="3" s="1"/>
  <c r="I1469" i="3"/>
  <c r="J1469" i="3" s="1"/>
  <c r="I1468" i="3"/>
  <c r="J1468" i="3" s="1"/>
  <c r="I1467" i="3"/>
  <c r="J1467" i="3" s="1"/>
  <c r="I1466" i="3"/>
  <c r="J1466" i="3" s="1"/>
  <c r="I1465" i="3"/>
  <c r="J1465" i="3" s="1"/>
  <c r="I1464" i="3"/>
  <c r="J1464" i="3" s="1"/>
  <c r="I1463" i="3"/>
  <c r="J1463" i="3" s="1"/>
  <c r="I1462" i="3"/>
  <c r="J1462" i="3" s="1"/>
  <c r="I1461" i="3"/>
  <c r="J1461" i="3" s="1"/>
  <c r="I1460" i="3"/>
  <c r="I1459" i="3"/>
  <c r="J1459" i="3" s="1"/>
  <c r="I1458" i="3"/>
  <c r="J1458" i="3" s="1"/>
  <c r="I1457" i="3"/>
  <c r="J1457" i="3" s="1"/>
  <c r="I1456" i="3"/>
  <c r="J1456" i="3" s="1"/>
  <c r="I1455" i="3"/>
  <c r="J1455" i="3" s="1"/>
  <c r="I1454" i="3"/>
  <c r="J1454" i="3" s="1"/>
  <c r="I1453" i="3"/>
  <c r="J1453" i="3" s="1"/>
  <c r="I1452" i="3"/>
  <c r="J1452" i="3" s="1"/>
  <c r="I1451" i="3"/>
  <c r="J1451" i="3" s="1"/>
  <c r="I1450" i="3"/>
  <c r="J1450" i="3" s="1"/>
  <c r="I1449" i="3"/>
  <c r="J1449" i="3" s="1"/>
  <c r="I1448" i="3"/>
  <c r="J1448" i="3" s="1"/>
  <c r="I1447" i="3"/>
  <c r="J1447" i="3" s="1"/>
  <c r="I1446" i="3"/>
  <c r="J1446" i="3" s="1"/>
  <c r="I1445" i="3"/>
  <c r="J1445" i="3" s="1"/>
  <c r="I1444" i="3"/>
  <c r="J1444" i="3" s="1"/>
  <c r="I1443" i="3"/>
  <c r="J1443" i="3" s="1"/>
  <c r="I1442" i="3"/>
  <c r="J1442" i="3" s="1"/>
  <c r="I1441" i="3"/>
  <c r="J1441" i="3" s="1"/>
  <c r="I1440" i="3"/>
  <c r="J1440" i="3" s="1"/>
  <c r="I1439" i="3"/>
  <c r="J1439" i="3" s="1"/>
  <c r="I1438" i="3"/>
  <c r="J1438" i="3" s="1"/>
  <c r="I1437" i="3"/>
  <c r="J1437" i="3" s="1"/>
  <c r="I1436" i="3"/>
  <c r="J1436" i="3" s="1"/>
  <c r="I1435" i="3"/>
  <c r="J1435" i="3" s="1"/>
  <c r="I1434" i="3"/>
  <c r="J1434" i="3" s="1"/>
  <c r="I1433" i="3"/>
  <c r="J1433" i="3" s="1"/>
  <c r="I1432" i="3"/>
  <c r="J1432" i="3" s="1"/>
  <c r="I1431" i="3"/>
  <c r="J1431" i="3" s="1"/>
  <c r="I1430" i="3"/>
  <c r="J1430" i="3" s="1"/>
  <c r="I1429" i="3"/>
  <c r="J1429" i="3" s="1"/>
  <c r="I1428" i="3"/>
  <c r="J1428" i="3" s="1"/>
  <c r="I1427" i="3"/>
  <c r="J1427" i="3" s="1"/>
  <c r="I1426" i="3"/>
  <c r="J1426" i="3" s="1"/>
  <c r="I1425" i="3"/>
  <c r="J1425" i="3" s="1"/>
  <c r="I1424" i="3"/>
  <c r="J1424" i="3" s="1"/>
  <c r="I1423" i="3"/>
  <c r="J1423" i="3" s="1"/>
  <c r="I1422" i="3"/>
  <c r="J1422" i="3" s="1"/>
  <c r="I1421" i="3"/>
  <c r="J1421" i="3" s="1"/>
  <c r="I1420" i="3"/>
  <c r="J1420" i="3" s="1"/>
  <c r="I1419" i="3"/>
  <c r="J1419" i="3" s="1"/>
  <c r="I1418" i="3"/>
  <c r="J1418" i="3" s="1"/>
  <c r="I1417" i="3"/>
  <c r="J1417" i="3" s="1"/>
  <c r="I1416" i="3"/>
  <c r="J1416" i="3" s="1"/>
  <c r="I1415" i="3"/>
  <c r="J1415" i="3" s="1"/>
  <c r="I1414" i="3"/>
  <c r="J1414" i="3" s="1"/>
  <c r="I1413" i="3"/>
  <c r="J1413" i="3" s="1"/>
  <c r="I1412" i="3"/>
  <c r="J1412" i="3" s="1"/>
  <c r="I1411" i="3"/>
  <c r="J1411" i="3" s="1"/>
  <c r="I1410" i="3"/>
  <c r="J1410" i="3" s="1"/>
  <c r="I1409" i="3"/>
  <c r="J1409" i="3" s="1"/>
  <c r="I1408" i="3"/>
  <c r="J1408" i="3" s="1"/>
  <c r="I1407" i="3"/>
  <c r="J1407" i="3" s="1"/>
  <c r="I1406" i="3"/>
  <c r="J1406" i="3" s="1"/>
  <c r="I1405" i="3"/>
  <c r="J1405" i="3" s="1"/>
  <c r="I1404" i="3"/>
  <c r="I1403" i="3"/>
  <c r="J1403" i="3" s="1"/>
  <c r="I1402" i="3"/>
  <c r="J1402" i="3" s="1"/>
  <c r="I1401" i="3"/>
  <c r="J1401" i="3" s="1"/>
  <c r="I1400" i="3"/>
  <c r="J1400" i="3" s="1"/>
  <c r="I1399" i="3"/>
  <c r="J1399" i="3" s="1"/>
  <c r="I1398" i="3"/>
  <c r="J1398" i="3" s="1"/>
  <c r="I1397" i="3"/>
  <c r="J1397" i="3" s="1"/>
  <c r="I1396" i="3"/>
  <c r="J1396" i="3" s="1"/>
  <c r="I1395" i="3"/>
  <c r="J1395" i="3" s="1"/>
  <c r="I1394" i="3"/>
  <c r="J1394" i="3" s="1"/>
  <c r="I1393" i="3"/>
  <c r="J1393" i="3" s="1"/>
  <c r="I1392" i="3"/>
  <c r="J1392" i="3" s="1"/>
  <c r="I1391" i="3"/>
  <c r="J1391" i="3" s="1"/>
  <c r="I1390" i="3"/>
  <c r="J1390" i="3" s="1"/>
  <c r="I1389" i="3"/>
  <c r="J1389" i="3" s="1"/>
  <c r="I1388" i="3"/>
  <c r="J1388" i="3" s="1"/>
  <c r="I1387" i="3"/>
  <c r="J1387" i="3" s="1"/>
  <c r="I1386" i="3"/>
  <c r="J1386" i="3" s="1"/>
  <c r="I1385" i="3"/>
  <c r="J1385" i="3" s="1"/>
  <c r="I1384" i="3"/>
  <c r="J1384" i="3" s="1"/>
  <c r="I1383" i="3"/>
  <c r="J1383" i="3" s="1"/>
  <c r="I1382" i="3"/>
  <c r="J1382" i="3" s="1"/>
  <c r="I1381" i="3"/>
  <c r="J1381" i="3" s="1"/>
  <c r="I1380" i="3"/>
  <c r="J1380" i="3" s="1"/>
  <c r="I1379" i="3"/>
  <c r="J1379" i="3" s="1"/>
  <c r="I1378" i="3"/>
  <c r="J1378" i="3" s="1"/>
  <c r="I1377" i="3"/>
  <c r="J1377" i="3" s="1"/>
  <c r="I1376" i="3"/>
  <c r="J1376" i="3" s="1"/>
  <c r="I1375" i="3"/>
  <c r="J1375" i="3" s="1"/>
  <c r="I1374" i="3"/>
  <c r="J1374" i="3" s="1"/>
  <c r="I1373" i="3"/>
  <c r="J1373" i="3" s="1"/>
  <c r="I1372" i="3"/>
  <c r="J1372" i="3" s="1"/>
  <c r="I1371" i="3"/>
  <c r="J1371" i="3" s="1"/>
  <c r="I1370" i="3"/>
  <c r="J1370" i="3" s="1"/>
  <c r="I1369" i="3"/>
  <c r="J1369" i="3" s="1"/>
  <c r="I1368" i="3"/>
  <c r="J1368" i="3" s="1"/>
  <c r="I1367" i="3"/>
  <c r="J1367" i="3" s="1"/>
  <c r="I1366" i="3"/>
  <c r="J1366" i="3" s="1"/>
  <c r="I1365" i="3"/>
  <c r="J1365" i="3" s="1"/>
  <c r="I1364" i="3"/>
  <c r="J1364" i="3" s="1"/>
  <c r="I1363" i="3"/>
  <c r="J1363" i="3" s="1"/>
  <c r="I1362" i="3"/>
  <c r="J1362" i="3" s="1"/>
  <c r="I1361" i="3"/>
  <c r="J1361" i="3" s="1"/>
  <c r="I1360" i="3"/>
  <c r="J1360" i="3" s="1"/>
  <c r="I1359" i="3"/>
  <c r="J1359" i="3" s="1"/>
  <c r="I1358" i="3"/>
  <c r="J1358" i="3" s="1"/>
  <c r="I1357" i="3"/>
  <c r="J1357" i="3" s="1"/>
  <c r="I1356" i="3"/>
  <c r="J1356" i="3" s="1"/>
  <c r="I1355" i="3"/>
  <c r="J1355" i="3" s="1"/>
  <c r="I1354" i="3"/>
  <c r="J1354" i="3" s="1"/>
  <c r="I1353" i="3"/>
  <c r="J1353" i="3" s="1"/>
  <c r="I1352" i="3"/>
  <c r="J1352" i="3" s="1"/>
  <c r="I1351" i="3"/>
  <c r="J1351" i="3" s="1"/>
  <c r="I1350" i="3"/>
  <c r="J1350" i="3" s="1"/>
  <c r="I1349" i="3"/>
  <c r="J1349" i="3" s="1"/>
  <c r="I1348" i="3"/>
  <c r="J1348" i="3" s="1"/>
  <c r="I1347" i="3"/>
  <c r="J1347" i="3" s="1"/>
  <c r="I1346" i="3"/>
  <c r="J1346" i="3" s="1"/>
  <c r="I1345" i="3"/>
  <c r="J1345" i="3" s="1"/>
  <c r="I1344" i="3"/>
  <c r="J1344" i="3" s="1"/>
  <c r="I1343" i="3"/>
  <c r="J1343" i="3" s="1"/>
  <c r="I1342" i="3"/>
  <c r="J1342" i="3" s="1"/>
  <c r="I1341" i="3"/>
  <c r="J1341" i="3" s="1"/>
  <c r="I1340" i="3"/>
  <c r="J1340" i="3" s="1"/>
  <c r="I1339" i="3"/>
  <c r="J1339" i="3" s="1"/>
  <c r="I1338" i="3"/>
  <c r="J1338" i="3" s="1"/>
  <c r="I1337" i="3"/>
  <c r="J1337" i="3" s="1"/>
  <c r="I1336" i="3"/>
  <c r="I1335" i="3"/>
  <c r="J1335" i="3" s="1"/>
  <c r="I1334" i="3"/>
  <c r="I1333" i="3"/>
  <c r="J1333" i="3" s="1"/>
  <c r="I1332" i="3"/>
  <c r="J1332" i="3" s="1"/>
  <c r="I1331" i="3"/>
  <c r="J1331" i="3" s="1"/>
  <c r="I1330" i="3"/>
  <c r="J1330" i="3" s="1"/>
  <c r="I1329" i="3"/>
  <c r="J1329" i="3" s="1"/>
  <c r="I1328" i="3"/>
  <c r="J1328" i="3" s="1"/>
  <c r="I1327" i="3"/>
  <c r="J1327" i="3" s="1"/>
  <c r="I1326" i="3"/>
  <c r="J1326" i="3" s="1"/>
  <c r="I1325" i="3"/>
  <c r="J1325" i="3" s="1"/>
  <c r="I1324" i="3"/>
  <c r="J1324" i="3" s="1"/>
  <c r="I1323" i="3"/>
  <c r="J1323" i="3" s="1"/>
  <c r="I1322" i="3"/>
  <c r="J1322" i="3" s="1"/>
  <c r="I1321" i="3"/>
  <c r="J1321" i="3" s="1"/>
  <c r="I1320" i="3"/>
  <c r="J1320" i="3" s="1"/>
  <c r="I1319" i="3"/>
  <c r="J1319" i="3" s="1"/>
  <c r="I1318" i="3"/>
  <c r="J1318" i="3" s="1"/>
  <c r="I1317" i="3"/>
  <c r="J1317" i="3" s="1"/>
  <c r="I1316" i="3"/>
  <c r="J1316" i="3" s="1"/>
  <c r="I1315" i="3"/>
  <c r="J1315" i="3" s="1"/>
  <c r="I1314" i="3"/>
  <c r="J1314" i="3" s="1"/>
  <c r="I1313" i="3"/>
  <c r="J1313" i="3" s="1"/>
  <c r="I1312" i="3"/>
  <c r="J1312" i="3" s="1"/>
  <c r="I1311" i="3"/>
  <c r="J1311" i="3" s="1"/>
  <c r="I1310" i="3"/>
  <c r="J1310" i="3" s="1"/>
  <c r="I1309" i="3"/>
  <c r="J1309" i="3" s="1"/>
  <c r="I1308" i="3"/>
  <c r="J1308" i="3" s="1"/>
  <c r="I1307" i="3"/>
  <c r="J1307" i="3" s="1"/>
  <c r="I1306" i="3"/>
  <c r="J1306" i="3" s="1"/>
  <c r="I1305" i="3"/>
  <c r="J1305" i="3" s="1"/>
  <c r="I1304" i="3"/>
  <c r="J1304" i="3" s="1"/>
  <c r="I1303" i="3"/>
  <c r="J1303" i="3" s="1"/>
  <c r="I1302" i="3"/>
  <c r="I1301" i="3"/>
  <c r="J1301" i="3" s="1"/>
  <c r="I1300" i="3"/>
  <c r="J1300" i="3" s="1"/>
  <c r="I1299" i="3"/>
  <c r="J1299" i="3" s="1"/>
  <c r="I1298" i="3"/>
  <c r="J1298" i="3" s="1"/>
  <c r="I1297" i="3"/>
  <c r="J1297" i="3" s="1"/>
  <c r="I1296" i="3"/>
  <c r="J1296" i="3" s="1"/>
  <c r="I1295" i="3"/>
  <c r="J1295" i="3" s="1"/>
  <c r="I1294" i="3"/>
  <c r="J1294" i="3" s="1"/>
  <c r="I1293" i="3"/>
  <c r="J1293" i="3" s="1"/>
  <c r="I1292" i="3"/>
  <c r="J1292" i="3" s="1"/>
  <c r="I1291" i="3"/>
  <c r="J1291" i="3" s="1"/>
  <c r="I1290" i="3"/>
  <c r="J1290" i="3" s="1"/>
  <c r="I1289" i="3"/>
  <c r="J1289" i="3" s="1"/>
  <c r="I1288" i="3"/>
  <c r="J1288" i="3" s="1"/>
  <c r="I1287" i="3"/>
  <c r="J1287" i="3" s="1"/>
  <c r="I1286" i="3"/>
  <c r="J1286" i="3" s="1"/>
  <c r="I1285" i="3"/>
  <c r="J1285" i="3" s="1"/>
  <c r="I1284" i="3"/>
  <c r="J1284" i="3" s="1"/>
  <c r="I1283" i="3"/>
  <c r="J1283" i="3" s="1"/>
  <c r="I1282" i="3"/>
  <c r="J1282" i="3" s="1"/>
  <c r="I1281" i="3"/>
  <c r="J1281" i="3" s="1"/>
  <c r="I1280" i="3"/>
  <c r="J1280" i="3" s="1"/>
  <c r="I1279" i="3"/>
  <c r="J1279" i="3" s="1"/>
  <c r="I1278" i="3"/>
  <c r="I1277" i="3"/>
  <c r="J1277" i="3" s="1"/>
  <c r="I1276" i="3"/>
  <c r="J1276" i="3" s="1"/>
  <c r="I1275" i="3"/>
  <c r="J1275" i="3" s="1"/>
  <c r="I1274" i="3"/>
  <c r="J1274" i="3" s="1"/>
  <c r="I1273" i="3"/>
  <c r="J1273" i="3" s="1"/>
  <c r="I1272" i="3"/>
  <c r="J1272" i="3" s="1"/>
  <c r="I1271" i="3"/>
  <c r="J1271" i="3" s="1"/>
  <c r="I1270" i="3"/>
  <c r="J1270" i="3" s="1"/>
  <c r="I1269" i="3"/>
  <c r="J1269" i="3" s="1"/>
  <c r="I1268" i="3"/>
  <c r="J1268" i="3" s="1"/>
  <c r="I1267" i="3"/>
  <c r="J1267" i="3" s="1"/>
  <c r="I1266" i="3"/>
  <c r="J1266" i="3" s="1"/>
  <c r="I1265" i="3"/>
  <c r="J1265" i="3" s="1"/>
  <c r="I1264" i="3"/>
  <c r="J1264" i="3" s="1"/>
  <c r="I1263" i="3"/>
  <c r="J1263" i="3" s="1"/>
  <c r="I1262" i="3"/>
  <c r="J1262" i="3" s="1"/>
  <c r="I1261" i="3"/>
  <c r="J1261" i="3" s="1"/>
  <c r="I1260" i="3"/>
  <c r="J1260" i="3" s="1"/>
  <c r="I1259" i="3"/>
  <c r="J1259" i="3" s="1"/>
  <c r="I1258" i="3"/>
  <c r="J1258" i="3" s="1"/>
  <c r="I1257" i="3"/>
  <c r="J1257" i="3" s="1"/>
  <c r="I1256" i="3"/>
  <c r="J1256" i="3" s="1"/>
  <c r="I1255" i="3"/>
  <c r="J1255" i="3" s="1"/>
  <c r="I1254" i="3"/>
  <c r="J1254" i="3" s="1"/>
  <c r="I1253" i="3"/>
  <c r="J1253" i="3" s="1"/>
  <c r="I1252" i="3"/>
  <c r="J1252" i="3" s="1"/>
  <c r="I1251" i="3"/>
  <c r="J1251" i="3" s="1"/>
  <c r="I1250" i="3"/>
  <c r="J1250" i="3" s="1"/>
  <c r="I1249" i="3"/>
  <c r="J1249" i="3" s="1"/>
  <c r="I1248" i="3"/>
  <c r="J1248" i="3" s="1"/>
  <c r="I1247" i="3"/>
  <c r="J1247" i="3" s="1"/>
  <c r="I1246" i="3"/>
  <c r="J1246" i="3" s="1"/>
  <c r="I1245" i="3"/>
  <c r="J1245" i="3" s="1"/>
  <c r="I1244" i="3"/>
  <c r="J1244" i="3" s="1"/>
  <c r="I1243" i="3"/>
  <c r="J1243" i="3" s="1"/>
  <c r="I1242" i="3"/>
  <c r="J1242" i="3" s="1"/>
  <c r="I1241" i="3"/>
  <c r="J1241" i="3" s="1"/>
  <c r="I1240" i="3"/>
  <c r="J1240" i="3" s="1"/>
  <c r="I1239" i="3"/>
  <c r="I1238" i="3"/>
  <c r="J1238" i="3" s="1"/>
  <c r="I1237" i="3"/>
  <c r="J1237" i="3" s="1"/>
  <c r="I1236" i="3"/>
  <c r="J1236" i="3" s="1"/>
  <c r="I1235" i="3"/>
  <c r="J1235" i="3" s="1"/>
  <c r="I1234" i="3"/>
  <c r="J1234" i="3" s="1"/>
  <c r="I1233" i="3"/>
  <c r="J1233" i="3" s="1"/>
  <c r="I1232" i="3"/>
  <c r="J1232" i="3" s="1"/>
  <c r="I1231" i="3"/>
  <c r="J1231" i="3" s="1"/>
  <c r="I1230" i="3"/>
  <c r="J1230" i="3" s="1"/>
  <c r="I1229" i="3"/>
  <c r="J1229" i="3" s="1"/>
  <c r="I1228" i="3"/>
  <c r="J1228" i="3" s="1"/>
  <c r="I1227" i="3"/>
  <c r="J1227" i="3" s="1"/>
  <c r="I1226" i="3"/>
  <c r="J1226" i="3" s="1"/>
  <c r="I1225" i="3"/>
  <c r="J1225" i="3" s="1"/>
  <c r="I1224" i="3"/>
  <c r="J1224" i="3" s="1"/>
  <c r="I1223" i="3"/>
  <c r="J1223" i="3" s="1"/>
  <c r="I1222" i="3"/>
  <c r="J1222" i="3" s="1"/>
  <c r="I1221" i="3"/>
  <c r="J1221" i="3" s="1"/>
  <c r="I1220" i="3"/>
  <c r="J1220" i="3" s="1"/>
  <c r="I1219" i="3"/>
  <c r="J1219" i="3" s="1"/>
  <c r="I1218" i="3"/>
  <c r="J1218" i="3" s="1"/>
  <c r="I1217" i="3"/>
  <c r="J1217" i="3" s="1"/>
  <c r="I1216" i="3"/>
  <c r="J1216" i="3" s="1"/>
  <c r="I1215" i="3"/>
  <c r="J1215" i="3" s="1"/>
  <c r="I1214" i="3"/>
  <c r="J1214" i="3" s="1"/>
  <c r="I1213" i="3"/>
  <c r="J1213" i="3" s="1"/>
  <c r="I1212" i="3"/>
  <c r="J1212" i="3" s="1"/>
  <c r="I1211" i="3"/>
  <c r="J1211" i="3" s="1"/>
  <c r="I1210" i="3"/>
  <c r="J1210" i="3" s="1"/>
  <c r="I1209" i="3"/>
  <c r="J1209" i="3" s="1"/>
  <c r="I1208" i="3"/>
  <c r="J1208" i="3" s="1"/>
  <c r="I1207" i="3"/>
  <c r="J1207" i="3" s="1"/>
  <c r="I1206" i="3"/>
  <c r="J1206" i="3" s="1"/>
  <c r="I1205" i="3"/>
  <c r="J1205" i="3" s="1"/>
  <c r="I1204" i="3"/>
  <c r="J1204" i="3" s="1"/>
  <c r="I1203" i="3"/>
  <c r="J1203" i="3" s="1"/>
  <c r="I1202" i="3"/>
  <c r="J1202" i="3" s="1"/>
  <c r="I1201" i="3"/>
  <c r="J1201" i="3" s="1"/>
  <c r="I1200" i="3"/>
  <c r="J1200" i="3" s="1"/>
  <c r="I1199" i="3"/>
  <c r="J1199" i="3" s="1"/>
  <c r="I1198" i="3"/>
  <c r="J1198" i="3" s="1"/>
  <c r="I1197" i="3"/>
  <c r="J1197" i="3" s="1"/>
  <c r="I1196" i="3"/>
  <c r="J1196" i="3" s="1"/>
  <c r="I1195" i="3"/>
  <c r="J1195" i="3" s="1"/>
  <c r="I1194" i="3"/>
  <c r="J1194" i="3" s="1"/>
  <c r="I1193" i="3"/>
  <c r="J1193" i="3" s="1"/>
  <c r="I1192" i="3"/>
  <c r="J1192" i="3" s="1"/>
  <c r="I1191" i="3"/>
  <c r="J1191" i="3" s="1"/>
  <c r="I1190" i="3"/>
  <c r="J1190" i="3" s="1"/>
  <c r="I1189" i="3"/>
  <c r="J1189" i="3" s="1"/>
  <c r="I1188" i="3"/>
  <c r="J1188" i="3" s="1"/>
  <c r="I1187" i="3"/>
  <c r="J1187" i="3" s="1"/>
  <c r="I1186" i="3"/>
  <c r="J1186" i="3" s="1"/>
  <c r="I1185" i="3"/>
  <c r="J1185" i="3" s="1"/>
  <c r="I1184" i="3"/>
  <c r="J1184" i="3" s="1"/>
  <c r="I1183" i="3"/>
  <c r="J1183" i="3" s="1"/>
  <c r="I1182" i="3"/>
  <c r="J1182" i="3" s="1"/>
  <c r="I1181" i="3"/>
  <c r="J1181" i="3" s="1"/>
  <c r="I1180" i="3"/>
  <c r="J1180" i="3" s="1"/>
  <c r="I1179" i="3"/>
  <c r="J1179" i="3" s="1"/>
  <c r="I1178" i="3"/>
  <c r="J1178" i="3" s="1"/>
  <c r="I1177" i="3"/>
  <c r="J1177" i="3" s="1"/>
  <c r="I1176" i="3"/>
  <c r="J1176" i="3" s="1"/>
  <c r="I1175" i="3"/>
  <c r="J1175" i="3" s="1"/>
  <c r="I1174" i="3"/>
  <c r="J1174" i="3" s="1"/>
  <c r="I1173" i="3"/>
  <c r="J1173" i="3" s="1"/>
  <c r="I1172" i="3"/>
  <c r="J1172" i="3" s="1"/>
  <c r="I1171" i="3"/>
  <c r="J1171" i="3" s="1"/>
  <c r="I1170" i="3"/>
  <c r="J1170" i="3" s="1"/>
  <c r="I1169" i="3"/>
  <c r="J1169" i="3" s="1"/>
  <c r="I1168" i="3"/>
  <c r="J1168" i="3" s="1"/>
  <c r="I1167" i="3"/>
  <c r="J1167" i="3" s="1"/>
  <c r="I1166" i="3"/>
  <c r="J1166" i="3" s="1"/>
  <c r="I1165" i="3"/>
  <c r="J1165" i="3" s="1"/>
  <c r="I1164" i="3"/>
  <c r="J1164" i="3" s="1"/>
  <c r="I1163" i="3"/>
  <c r="J1163" i="3" s="1"/>
  <c r="I1162" i="3"/>
  <c r="J1162" i="3" s="1"/>
  <c r="I1161" i="3"/>
  <c r="J1161" i="3" s="1"/>
  <c r="I1160" i="3"/>
  <c r="J1160" i="3" s="1"/>
  <c r="I1159" i="3"/>
  <c r="J1159" i="3" s="1"/>
  <c r="I1158" i="3"/>
  <c r="J1158" i="3" s="1"/>
  <c r="I1157" i="3"/>
  <c r="J1157" i="3" s="1"/>
  <c r="I1156" i="3"/>
  <c r="J1156" i="3" s="1"/>
  <c r="I1155" i="3"/>
  <c r="J1155" i="3" s="1"/>
  <c r="I1154" i="3"/>
  <c r="J1154" i="3" s="1"/>
  <c r="I1153" i="3"/>
  <c r="J1153" i="3" s="1"/>
  <c r="I1152" i="3"/>
  <c r="I1151" i="3"/>
  <c r="J1151" i="3" s="1"/>
  <c r="I1150" i="3"/>
  <c r="J1150" i="3" s="1"/>
  <c r="I1149" i="3"/>
  <c r="J1149" i="3" s="1"/>
  <c r="I1148" i="3"/>
  <c r="J1148" i="3" s="1"/>
  <c r="I1147" i="3"/>
  <c r="J1147" i="3" s="1"/>
  <c r="I1146" i="3"/>
  <c r="J1146" i="3" s="1"/>
  <c r="I1145" i="3"/>
  <c r="J1145" i="3" s="1"/>
  <c r="I1144" i="3"/>
  <c r="J1144" i="3" s="1"/>
  <c r="I1143" i="3"/>
  <c r="J1143" i="3" s="1"/>
  <c r="I1142" i="3"/>
  <c r="J1142" i="3" s="1"/>
  <c r="I1141" i="3"/>
  <c r="J1141" i="3" s="1"/>
  <c r="I1140" i="3"/>
  <c r="J1140" i="3" s="1"/>
  <c r="I1139" i="3"/>
  <c r="J1139" i="3" s="1"/>
  <c r="I1138" i="3"/>
  <c r="J1138" i="3" s="1"/>
  <c r="I1137" i="3"/>
  <c r="J1137" i="3" s="1"/>
  <c r="I1136" i="3"/>
  <c r="J1136" i="3" s="1"/>
  <c r="I1135" i="3"/>
  <c r="J1135" i="3" s="1"/>
  <c r="I1134" i="3"/>
  <c r="J1134" i="3" s="1"/>
  <c r="I1133" i="3"/>
  <c r="J1133" i="3" s="1"/>
  <c r="I1132" i="3"/>
  <c r="J1132" i="3" s="1"/>
  <c r="I1131" i="3"/>
  <c r="J1131" i="3" s="1"/>
  <c r="I1130" i="3"/>
  <c r="J1130" i="3" s="1"/>
  <c r="I1129" i="3"/>
  <c r="J1129" i="3" s="1"/>
  <c r="I1128" i="3"/>
  <c r="J1128" i="3" s="1"/>
  <c r="I1127" i="3"/>
  <c r="I1126" i="3"/>
  <c r="J1126" i="3" s="1"/>
  <c r="I1125" i="3"/>
  <c r="J1125" i="3" s="1"/>
  <c r="I1124" i="3"/>
  <c r="J1124" i="3" s="1"/>
  <c r="I1123" i="3"/>
  <c r="J1123" i="3" s="1"/>
  <c r="I1122" i="3"/>
  <c r="J1122" i="3" s="1"/>
  <c r="I1121" i="3"/>
  <c r="J1121" i="3" s="1"/>
  <c r="I1120" i="3"/>
  <c r="J1120" i="3" s="1"/>
  <c r="I1119" i="3"/>
  <c r="J1119" i="3" s="1"/>
  <c r="I1118" i="3"/>
  <c r="J1118" i="3" s="1"/>
  <c r="I1117" i="3"/>
  <c r="J1117" i="3" s="1"/>
  <c r="I1116" i="3"/>
  <c r="J1116" i="3" s="1"/>
  <c r="I1115" i="3"/>
  <c r="J1115" i="3" s="1"/>
  <c r="I1114" i="3"/>
  <c r="J1114" i="3" s="1"/>
  <c r="I1113" i="3"/>
  <c r="J1113" i="3" s="1"/>
  <c r="I1112" i="3"/>
  <c r="J1112" i="3" s="1"/>
  <c r="I1111" i="3"/>
  <c r="J1111" i="3" s="1"/>
  <c r="I1110" i="3"/>
  <c r="J1110" i="3" s="1"/>
  <c r="I1109" i="3"/>
  <c r="J1109" i="3" s="1"/>
  <c r="I1108" i="3"/>
  <c r="J1108" i="3" s="1"/>
  <c r="I1107" i="3"/>
  <c r="J1107" i="3" s="1"/>
  <c r="I1106" i="3"/>
  <c r="I1105" i="3"/>
  <c r="J1105" i="3" s="1"/>
  <c r="I1104" i="3"/>
  <c r="J1104" i="3" s="1"/>
  <c r="I1103" i="3"/>
  <c r="J1103" i="3" s="1"/>
  <c r="I1102" i="3"/>
  <c r="J1102" i="3" s="1"/>
  <c r="I1101" i="3"/>
  <c r="J1101" i="3" s="1"/>
  <c r="I1100" i="3"/>
  <c r="J1100" i="3" s="1"/>
  <c r="I1099" i="3"/>
  <c r="J1099" i="3" s="1"/>
  <c r="I1098" i="3"/>
  <c r="J1098" i="3" s="1"/>
  <c r="I1097" i="3"/>
  <c r="J1097" i="3" s="1"/>
  <c r="I1096" i="3"/>
  <c r="J1096" i="3" s="1"/>
  <c r="I1095" i="3"/>
  <c r="J1095" i="3" s="1"/>
  <c r="I1094" i="3"/>
  <c r="J1094" i="3" s="1"/>
  <c r="I1093" i="3"/>
  <c r="J1093" i="3" s="1"/>
  <c r="I1092" i="3"/>
  <c r="J1092" i="3" s="1"/>
  <c r="I1091" i="3"/>
  <c r="J1091" i="3" s="1"/>
  <c r="I1090" i="3"/>
  <c r="J1090" i="3" s="1"/>
  <c r="I1089" i="3"/>
  <c r="J1089" i="3" s="1"/>
  <c r="I1088" i="3"/>
  <c r="J1088" i="3" s="1"/>
  <c r="I1087" i="3"/>
  <c r="J1087" i="3" s="1"/>
  <c r="I1086" i="3"/>
  <c r="J1086" i="3" s="1"/>
  <c r="I1085" i="3"/>
  <c r="J1085" i="3" s="1"/>
  <c r="I1084" i="3"/>
  <c r="J1084" i="3" s="1"/>
  <c r="I1083" i="3"/>
  <c r="J1083" i="3" s="1"/>
  <c r="I1082" i="3"/>
  <c r="J1082" i="3" s="1"/>
  <c r="I1081" i="3"/>
  <c r="J1081" i="3" s="1"/>
  <c r="I1080" i="3"/>
  <c r="J1080" i="3" s="1"/>
  <c r="I1079" i="3"/>
  <c r="J1079" i="3" s="1"/>
  <c r="I1078" i="3"/>
  <c r="J1078" i="3" s="1"/>
  <c r="I1077" i="3"/>
  <c r="J1077" i="3" s="1"/>
  <c r="I1076" i="3"/>
  <c r="J1076" i="3" s="1"/>
  <c r="I1075" i="3"/>
  <c r="J1075" i="3" s="1"/>
  <c r="I1074" i="3"/>
  <c r="J1074" i="3" s="1"/>
  <c r="I1073" i="3"/>
  <c r="J1073" i="3" s="1"/>
  <c r="I1072" i="3"/>
  <c r="J1072" i="3" s="1"/>
  <c r="I1071" i="3"/>
  <c r="J1071" i="3" s="1"/>
  <c r="I1070" i="3"/>
  <c r="J1070" i="3" s="1"/>
  <c r="I1069" i="3"/>
  <c r="J1069" i="3" s="1"/>
  <c r="I1068" i="3"/>
  <c r="J1068" i="3" s="1"/>
  <c r="I1067" i="3"/>
  <c r="J1067" i="3" s="1"/>
  <c r="I1066" i="3"/>
  <c r="J1066" i="3" s="1"/>
  <c r="I1065" i="3"/>
  <c r="J1065" i="3" s="1"/>
  <c r="I1064" i="3"/>
  <c r="J1064" i="3" s="1"/>
  <c r="I1063" i="3"/>
  <c r="J1063" i="3" s="1"/>
  <c r="I1062" i="3"/>
  <c r="J1062" i="3" s="1"/>
  <c r="I1061" i="3"/>
  <c r="J1061" i="3" s="1"/>
  <c r="I1060" i="3"/>
  <c r="J1060" i="3" s="1"/>
  <c r="I1059" i="3"/>
  <c r="J1059" i="3" s="1"/>
  <c r="I1058" i="3"/>
  <c r="J1058" i="3" s="1"/>
  <c r="I1057" i="3"/>
  <c r="J1057" i="3" s="1"/>
  <c r="I1056" i="3"/>
  <c r="J1056" i="3" s="1"/>
  <c r="I1055" i="3"/>
  <c r="J1055" i="3" s="1"/>
  <c r="I1054" i="3"/>
  <c r="J1054" i="3" s="1"/>
  <c r="I1053" i="3"/>
  <c r="J1053" i="3" s="1"/>
  <c r="I1052" i="3"/>
  <c r="J1052" i="3" s="1"/>
  <c r="I1051" i="3"/>
  <c r="J1051" i="3" s="1"/>
  <c r="I1050" i="3"/>
  <c r="J1050" i="3" s="1"/>
  <c r="I1049" i="3"/>
  <c r="J1049" i="3" s="1"/>
  <c r="I1048" i="3"/>
  <c r="J1048" i="3" s="1"/>
  <c r="I1047" i="3"/>
  <c r="J1047" i="3" s="1"/>
  <c r="I1046" i="3"/>
  <c r="J1046" i="3" s="1"/>
  <c r="I1045" i="3"/>
  <c r="J1045" i="3" s="1"/>
  <c r="I1044" i="3"/>
  <c r="J1044" i="3" s="1"/>
  <c r="I1043" i="3"/>
  <c r="J1043" i="3" s="1"/>
  <c r="I1042" i="3"/>
  <c r="J1042" i="3" s="1"/>
  <c r="I1041" i="3"/>
  <c r="J1041" i="3" s="1"/>
  <c r="I1040" i="3"/>
  <c r="J1040" i="3" s="1"/>
  <c r="I1039" i="3"/>
  <c r="J1039" i="3" s="1"/>
  <c r="I1038" i="3"/>
  <c r="J1038" i="3" s="1"/>
  <c r="I1037" i="3"/>
  <c r="J1037" i="3" s="1"/>
  <c r="I1036" i="3"/>
  <c r="J1036" i="3" s="1"/>
  <c r="I1035" i="3"/>
  <c r="J1035" i="3" s="1"/>
  <c r="I1034" i="3"/>
  <c r="J1034" i="3" s="1"/>
  <c r="I1033" i="3"/>
  <c r="J1033" i="3" s="1"/>
  <c r="I1032" i="3"/>
  <c r="J1032" i="3" s="1"/>
  <c r="I1031" i="3"/>
  <c r="J1031" i="3" s="1"/>
  <c r="I1030" i="3"/>
  <c r="J1030" i="3" s="1"/>
  <c r="I1029" i="3"/>
  <c r="J1029" i="3" s="1"/>
  <c r="I1028" i="3"/>
  <c r="J1028" i="3" s="1"/>
  <c r="I1027" i="3"/>
  <c r="J1027" i="3" s="1"/>
  <c r="I1026" i="3"/>
  <c r="J1026" i="3" s="1"/>
  <c r="I1025" i="3"/>
  <c r="J1025" i="3" s="1"/>
  <c r="I1024" i="3"/>
  <c r="J1024" i="3" s="1"/>
  <c r="I1023" i="3"/>
  <c r="J1023" i="3" s="1"/>
  <c r="I1022" i="3"/>
  <c r="J1022" i="3" s="1"/>
  <c r="I1021" i="3"/>
  <c r="J1021" i="3" s="1"/>
  <c r="I1020" i="3"/>
  <c r="J1020" i="3" s="1"/>
  <c r="I1019" i="3"/>
  <c r="J1019" i="3" s="1"/>
  <c r="I1018" i="3"/>
  <c r="J1018" i="3" s="1"/>
  <c r="I1017" i="3"/>
  <c r="J1017" i="3" s="1"/>
  <c r="I1016" i="3"/>
  <c r="J1016" i="3" s="1"/>
  <c r="I1015" i="3"/>
  <c r="J1015" i="3" s="1"/>
  <c r="I1014" i="3"/>
  <c r="J1014" i="3" s="1"/>
  <c r="I1013" i="3"/>
  <c r="J1013" i="3" s="1"/>
  <c r="I1012" i="3"/>
  <c r="J1012" i="3" s="1"/>
  <c r="I1011" i="3"/>
  <c r="J1011" i="3" s="1"/>
  <c r="I1010" i="3"/>
  <c r="J1010" i="3" s="1"/>
  <c r="I1009" i="3"/>
  <c r="J1009" i="3" s="1"/>
  <c r="I1008" i="3"/>
  <c r="J1008" i="3" s="1"/>
  <c r="I1007" i="3"/>
  <c r="J1007" i="3" s="1"/>
  <c r="I1006" i="3"/>
  <c r="J1006" i="3" s="1"/>
  <c r="I1005" i="3"/>
  <c r="J1005" i="3" s="1"/>
  <c r="I1004" i="3"/>
  <c r="J1004" i="3" s="1"/>
  <c r="I1003" i="3"/>
  <c r="J1003" i="3" s="1"/>
  <c r="I1002" i="3"/>
  <c r="J1002" i="3" s="1"/>
  <c r="I1001" i="3"/>
  <c r="J1001" i="3" s="1"/>
  <c r="I1000" i="3"/>
  <c r="J1000" i="3" s="1"/>
  <c r="I999" i="3"/>
  <c r="J999" i="3" s="1"/>
  <c r="I998" i="3"/>
  <c r="J998" i="3" s="1"/>
  <c r="I997" i="3"/>
  <c r="J997" i="3" s="1"/>
  <c r="I996" i="3"/>
  <c r="J996" i="3" s="1"/>
  <c r="I995" i="3"/>
  <c r="J995" i="3" s="1"/>
  <c r="I994" i="3"/>
  <c r="J994" i="3" s="1"/>
  <c r="I993" i="3"/>
  <c r="J993" i="3" s="1"/>
  <c r="I992" i="3"/>
  <c r="J992" i="3" s="1"/>
  <c r="I991" i="3"/>
  <c r="J991" i="3" s="1"/>
  <c r="I990" i="3"/>
  <c r="J990" i="3" s="1"/>
  <c r="I989" i="3"/>
  <c r="J989" i="3" s="1"/>
  <c r="I988" i="3"/>
  <c r="J988" i="3" s="1"/>
  <c r="I987" i="3"/>
  <c r="J987" i="3" s="1"/>
  <c r="I986" i="3"/>
  <c r="J986" i="3" s="1"/>
  <c r="I985" i="3"/>
  <c r="J985" i="3" s="1"/>
  <c r="I984" i="3"/>
  <c r="J984" i="3" s="1"/>
  <c r="I983" i="3"/>
  <c r="J983" i="3" s="1"/>
  <c r="I982" i="3"/>
  <c r="J982" i="3" s="1"/>
  <c r="I981" i="3"/>
  <c r="J981" i="3" s="1"/>
  <c r="I980" i="3"/>
  <c r="J980" i="3" s="1"/>
  <c r="I979" i="3"/>
  <c r="J979" i="3" s="1"/>
  <c r="I978" i="3"/>
  <c r="J978" i="3" s="1"/>
  <c r="I977" i="3"/>
  <c r="J977" i="3" s="1"/>
  <c r="I976" i="3"/>
  <c r="J976" i="3" s="1"/>
  <c r="I975" i="3"/>
  <c r="J975" i="3" s="1"/>
  <c r="I974" i="3"/>
  <c r="J974" i="3" s="1"/>
  <c r="I973" i="3"/>
  <c r="J973" i="3" s="1"/>
  <c r="I972" i="3"/>
  <c r="J972" i="3" s="1"/>
  <c r="I971" i="3"/>
  <c r="J971" i="3" s="1"/>
  <c r="I970" i="3"/>
  <c r="J970" i="3" s="1"/>
  <c r="I969" i="3"/>
  <c r="J969" i="3" s="1"/>
  <c r="I968" i="3"/>
  <c r="J968" i="3" s="1"/>
  <c r="I967" i="3"/>
  <c r="I966" i="3"/>
  <c r="J966" i="3" s="1"/>
  <c r="I965" i="3"/>
  <c r="J965" i="3" s="1"/>
  <c r="I964" i="3"/>
  <c r="J964" i="3" s="1"/>
  <c r="I963" i="3"/>
  <c r="J963" i="3" s="1"/>
  <c r="I962" i="3"/>
  <c r="J962" i="3" s="1"/>
  <c r="I961" i="3"/>
  <c r="J961" i="3" s="1"/>
  <c r="I960" i="3"/>
  <c r="J960" i="3" s="1"/>
  <c r="I959" i="3"/>
  <c r="J959" i="3" s="1"/>
  <c r="I958" i="3"/>
  <c r="I957" i="3"/>
  <c r="J957" i="3" s="1"/>
  <c r="I956" i="3"/>
  <c r="J956" i="3" s="1"/>
  <c r="I955" i="3"/>
  <c r="J955" i="3" s="1"/>
  <c r="I954" i="3"/>
  <c r="J954" i="3" s="1"/>
  <c r="I953" i="3"/>
  <c r="J953" i="3" s="1"/>
  <c r="I952" i="3"/>
  <c r="J952" i="3" s="1"/>
  <c r="I951" i="3"/>
  <c r="J951" i="3" s="1"/>
  <c r="I950" i="3"/>
  <c r="J950" i="3" s="1"/>
  <c r="I949" i="3"/>
  <c r="J949" i="3" s="1"/>
  <c r="I948" i="3"/>
  <c r="J948" i="3" s="1"/>
  <c r="I947" i="3"/>
  <c r="J947" i="3" s="1"/>
  <c r="I946" i="3"/>
  <c r="J946" i="3" s="1"/>
  <c r="I945" i="3"/>
  <c r="J945" i="3" s="1"/>
  <c r="I944" i="3"/>
  <c r="J944" i="3" s="1"/>
  <c r="I943" i="3"/>
  <c r="J943" i="3" s="1"/>
  <c r="I942" i="3"/>
  <c r="J942" i="3" s="1"/>
  <c r="I941" i="3"/>
  <c r="J941" i="3" s="1"/>
  <c r="I940" i="3"/>
  <c r="J940" i="3" s="1"/>
  <c r="I939" i="3"/>
  <c r="J939" i="3" s="1"/>
  <c r="I938" i="3"/>
  <c r="J938" i="3" s="1"/>
  <c r="I937" i="3"/>
  <c r="J937" i="3" s="1"/>
  <c r="I936" i="3"/>
  <c r="J936" i="3" s="1"/>
  <c r="I935" i="3"/>
  <c r="J935" i="3" s="1"/>
  <c r="I934" i="3"/>
  <c r="J934" i="3" s="1"/>
  <c r="I933" i="3"/>
  <c r="J933" i="3" s="1"/>
  <c r="I932" i="3"/>
  <c r="J932" i="3" s="1"/>
  <c r="I931" i="3"/>
  <c r="J931" i="3" s="1"/>
  <c r="I930" i="3"/>
  <c r="J930" i="3" s="1"/>
  <c r="I929" i="3"/>
  <c r="J929" i="3" s="1"/>
  <c r="I928" i="3"/>
  <c r="J928" i="3" s="1"/>
  <c r="I927" i="3"/>
  <c r="J927" i="3" s="1"/>
  <c r="I926" i="3"/>
  <c r="J926" i="3" s="1"/>
  <c r="I925" i="3"/>
  <c r="J925" i="3" s="1"/>
  <c r="I924" i="3"/>
  <c r="J924" i="3" s="1"/>
  <c r="I923" i="3"/>
  <c r="J923" i="3" s="1"/>
  <c r="I922" i="3"/>
  <c r="J922" i="3" s="1"/>
  <c r="I921" i="3"/>
  <c r="J921" i="3" s="1"/>
  <c r="I920" i="3"/>
  <c r="J920" i="3" s="1"/>
  <c r="I919" i="3"/>
  <c r="J919" i="3" s="1"/>
  <c r="I918" i="3"/>
  <c r="J918" i="3" s="1"/>
  <c r="I917" i="3"/>
  <c r="J917" i="3" s="1"/>
  <c r="I916" i="3"/>
  <c r="J916" i="3" s="1"/>
  <c r="I915" i="3"/>
  <c r="J915" i="3" s="1"/>
  <c r="I914" i="3"/>
  <c r="J914" i="3" s="1"/>
  <c r="I913" i="3"/>
  <c r="J913" i="3" s="1"/>
  <c r="I912" i="3"/>
  <c r="J912" i="3" s="1"/>
  <c r="I911" i="3"/>
  <c r="J911" i="3" s="1"/>
  <c r="I910" i="3"/>
  <c r="J910" i="3" s="1"/>
  <c r="I909" i="3"/>
  <c r="J909" i="3" s="1"/>
  <c r="I908" i="3"/>
  <c r="J908" i="3" s="1"/>
  <c r="I907" i="3"/>
  <c r="J907" i="3" s="1"/>
  <c r="I906" i="3"/>
  <c r="J906" i="3" s="1"/>
  <c r="I905" i="3"/>
  <c r="J905" i="3" s="1"/>
  <c r="I904" i="3"/>
  <c r="J904" i="3" s="1"/>
  <c r="I903" i="3"/>
  <c r="J903" i="3" s="1"/>
  <c r="I902" i="3"/>
  <c r="J902" i="3" s="1"/>
  <c r="I901" i="3"/>
  <c r="J901" i="3" s="1"/>
  <c r="I900" i="3"/>
  <c r="J900" i="3" s="1"/>
  <c r="I899" i="3"/>
  <c r="J899" i="3" s="1"/>
  <c r="I898" i="3"/>
  <c r="J898" i="3" s="1"/>
  <c r="I897" i="3"/>
  <c r="J897" i="3" s="1"/>
  <c r="I896" i="3"/>
  <c r="J896" i="3" s="1"/>
  <c r="I895" i="3"/>
  <c r="J895" i="3" s="1"/>
  <c r="I894" i="3"/>
  <c r="J894" i="3" s="1"/>
  <c r="I893" i="3"/>
  <c r="J893" i="3" s="1"/>
  <c r="I892" i="3"/>
  <c r="J892" i="3" s="1"/>
  <c r="I891" i="3"/>
  <c r="J891" i="3" s="1"/>
  <c r="I890" i="3"/>
  <c r="J890" i="3" s="1"/>
  <c r="I889" i="3"/>
  <c r="J889" i="3" s="1"/>
  <c r="I888" i="3"/>
  <c r="J888" i="3" s="1"/>
  <c r="I887" i="3"/>
  <c r="J887" i="3" s="1"/>
  <c r="I886" i="3"/>
  <c r="J886" i="3" s="1"/>
  <c r="I885" i="3"/>
  <c r="J885" i="3" s="1"/>
  <c r="I884" i="3"/>
  <c r="J884" i="3" s="1"/>
  <c r="I883" i="3"/>
  <c r="J883" i="3" s="1"/>
  <c r="I882" i="3"/>
  <c r="J882" i="3" s="1"/>
  <c r="I881" i="3"/>
  <c r="J881" i="3" s="1"/>
  <c r="I880" i="3"/>
  <c r="J880" i="3" s="1"/>
  <c r="I879" i="3"/>
  <c r="J879" i="3" s="1"/>
  <c r="I878" i="3"/>
  <c r="J878" i="3" s="1"/>
  <c r="I877" i="3"/>
  <c r="J877" i="3" s="1"/>
  <c r="I876" i="3"/>
  <c r="J876" i="3" s="1"/>
  <c r="I875" i="3"/>
  <c r="J875" i="3" s="1"/>
  <c r="I874" i="3"/>
  <c r="J874" i="3" s="1"/>
  <c r="I873" i="3"/>
  <c r="J873" i="3" s="1"/>
  <c r="I872" i="3"/>
  <c r="J872" i="3" s="1"/>
  <c r="I871" i="3"/>
  <c r="J871" i="3" s="1"/>
  <c r="I870" i="3"/>
  <c r="J870" i="3" s="1"/>
  <c r="I869" i="3"/>
  <c r="J869" i="3" s="1"/>
  <c r="I868" i="3"/>
  <c r="J868" i="3" s="1"/>
  <c r="I867" i="3"/>
  <c r="J867" i="3" s="1"/>
  <c r="I866" i="3"/>
  <c r="J866" i="3" s="1"/>
  <c r="I865" i="3"/>
  <c r="J865" i="3" s="1"/>
  <c r="I864" i="3"/>
  <c r="J864" i="3" s="1"/>
  <c r="I863" i="3"/>
  <c r="J863" i="3" s="1"/>
  <c r="I862" i="3"/>
  <c r="J862" i="3" s="1"/>
  <c r="I861" i="3"/>
  <c r="J861" i="3" s="1"/>
  <c r="I860" i="3"/>
  <c r="J860" i="3" s="1"/>
  <c r="I859" i="3"/>
  <c r="J859" i="3" s="1"/>
  <c r="I858" i="3"/>
  <c r="J858" i="3" s="1"/>
  <c r="I857" i="3"/>
  <c r="J857" i="3" s="1"/>
  <c r="I856" i="3"/>
  <c r="J856" i="3" s="1"/>
  <c r="I855" i="3"/>
  <c r="J855" i="3" s="1"/>
  <c r="I854" i="3"/>
  <c r="J854" i="3" s="1"/>
  <c r="I853" i="3"/>
  <c r="J853" i="3" s="1"/>
  <c r="I852" i="3"/>
  <c r="J852" i="3" s="1"/>
  <c r="I851" i="3"/>
  <c r="J851" i="3" s="1"/>
  <c r="I850" i="3"/>
  <c r="J850" i="3" s="1"/>
  <c r="I849" i="3"/>
  <c r="J849" i="3" s="1"/>
  <c r="I848" i="3"/>
  <c r="J848" i="3" s="1"/>
  <c r="I847" i="3"/>
  <c r="J847" i="3" s="1"/>
  <c r="I846" i="3"/>
  <c r="J846" i="3" s="1"/>
  <c r="I845" i="3"/>
  <c r="J845" i="3" s="1"/>
  <c r="I844" i="3"/>
  <c r="J844" i="3" s="1"/>
  <c r="I843" i="3"/>
  <c r="J843" i="3" s="1"/>
  <c r="I842" i="3"/>
  <c r="J842" i="3" s="1"/>
  <c r="I841" i="3"/>
  <c r="J841" i="3" s="1"/>
  <c r="I840" i="3"/>
  <c r="J840" i="3" s="1"/>
  <c r="I839" i="3"/>
  <c r="J839" i="3" s="1"/>
  <c r="I838" i="3"/>
  <c r="J838" i="3" s="1"/>
  <c r="I837" i="3"/>
  <c r="J837" i="3" s="1"/>
  <c r="I836" i="3"/>
  <c r="J836" i="3" s="1"/>
  <c r="I835" i="3"/>
  <c r="I834" i="3"/>
  <c r="J834" i="3" s="1"/>
  <c r="I833" i="3"/>
  <c r="J833" i="3" s="1"/>
  <c r="I832" i="3"/>
  <c r="J832" i="3" s="1"/>
  <c r="I831" i="3"/>
  <c r="J831" i="3" s="1"/>
  <c r="I830" i="3"/>
  <c r="J830" i="3" s="1"/>
  <c r="I829" i="3"/>
  <c r="J829" i="3" s="1"/>
  <c r="I828" i="3"/>
  <c r="J828" i="3" s="1"/>
  <c r="I827" i="3"/>
  <c r="J827" i="3" s="1"/>
  <c r="I826" i="3"/>
  <c r="J826" i="3" s="1"/>
  <c r="I825" i="3"/>
  <c r="J825" i="3" s="1"/>
  <c r="I824" i="3"/>
  <c r="J824" i="3" s="1"/>
  <c r="I823" i="3"/>
  <c r="J823" i="3" s="1"/>
  <c r="I822" i="3"/>
  <c r="J822" i="3" s="1"/>
  <c r="I821" i="3"/>
  <c r="J821" i="3" s="1"/>
  <c r="I820" i="3"/>
  <c r="J820" i="3" s="1"/>
  <c r="I819" i="3"/>
  <c r="J819" i="3" s="1"/>
  <c r="I818" i="3"/>
  <c r="J818" i="3" s="1"/>
  <c r="I817" i="3"/>
  <c r="J817" i="3" s="1"/>
  <c r="I816" i="3"/>
  <c r="J816" i="3" s="1"/>
  <c r="I815" i="3"/>
  <c r="J815" i="3" s="1"/>
  <c r="I814" i="3"/>
  <c r="J814" i="3" s="1"/>
  <c r="I813" i="3"/>
  <c r="J813" i="3" s="1"/>
  <c r="I812" i="3"/>
  <c r="J812" i="3" s="1"/>
  <c r="I811" i="3"/>
  <c r="J811" i="3" s="1"/>
  <c r="I810" i="3"/>
  <c r="J810" i="3" s="1"/>
  <c r="I809" i="3"/>
  <c r="J809" i="3" s="1"/>
  <c r="I808" i="3"/>
  <c r="J808" i="3" s="1"/>
  <c r="I807" i="3"/>
  <c r="J807" i="3" s="1"/>
  <c r="I806" i="3"/>
  <c r="J806" i="3" s="1"/>
  <c r="I805" i="3"/>
  <c r="J805" i="3" s="1"/>
  <c r="I804" i="3"/>
  <c r="J804" i="3" s="1"/>
  <c r="I803" i="3"/>
  <c r="J803" i="3" s="1"/>
  <c r="I802" i="3"/>
  <c r="J802" i="3" s="1"/>
  <c r="I801" i="3"/>
  <c r="J801" i="3" s="1"/>
  <c r="I800" i="3"/>
  <c r="J800" i="3" s="1"/>
  <c r="I799" i="3"/>
  <c r="J799" i="3" s="1"/>
  <c r="I798" i="3"/>
  <c r="J798" i="3" s="1"/>
  <c r="I797" i="3"/>
  <c r="J797" i="3" s="1"/>
  <c r="I796" i="3"/>
  <c r="J796" i="3" s="1"/>
  <c r="I795" i="3"/>
  <c r="J795" i="3" s="1"/>
  <c r="I794" i="3"/>
  <c r="J794" i="3" s="1"/>
  <c r="I793" i="3"/>
  <c r="J793" i="3" s="1"/>
  <c r="I792" i="3"/>
  <c r="J792" i="3" s="1"/>
  <c r="I791" i="3"/>
  <c r="J791" i="3" s="1"/>
  <c r="I790" i="3"/>
  <c r="J790" i="3" s="1"/>
  <c r="I789" i="3"/>
  <c r="J789" i="3" s="1"/>
  <c r="I788" i="3"/>
  <c r="J788" i="3" s="1"/>
  <c r="I787" i="3"/>
  <c r="J787" i="3" s="1"/>
  <c r="I786" i="3"/>
  <c r="J786" i="3" s="1"/>
  <c r="I785" i="3"/>
  <c r="J785" i="3" s="1"/>
  <c r="I784" i="3"/>
  <c r="J784" i="3" s="1"/>
  <c r="I783" i="3"/>
  <c r="J783" i="3" s="1"/>
  <c r="I782" i="3"/>
  <c r="J782" i="3" s="1"/>
  <c r="I781" i="3"/>
  <c r="J781" i="3" s="1"/>
  <c r="I780" i="3"/>
  <c r="J780" i="3" s="1"/>
  <c r="I779" i="3"/>
  <c r="J779" i="3" s="1"/>
  <c r="I778" i="3"/>
  <c r="J778" i="3" s="1"/>
  <c r="I777" i="3"/>
  <c r="J777" i="3" s="1"/>
  <c r="I776" i="3"/>
  <c r="J776" i="3" s="1"/>
  <c r="I775" i="3"/>
  <c r="J775" i="3" s="1"/>
  <c r="I774" i="3"/>
  <c r="J774" i="3" s="1"/>
  <c r="I773" i="3"/>
  <c r="J773" i="3" s="1"/>
  <c r="I772" i="3"/>
  <c r="J772" i="3" s="1"/>
  <c r="I771" i="3"/>
  <c r="J771" i="3" s="1"/>
  <c r="I770" i="3"/>
  <c r="J770" i="3" s="1"/>
  <c r="I769" i="3"/>
  <c r="J769" i="3" s="1"/>
  <c r="I768" i="3"/>
  <c r="J768" i="3" s="1"/>
  <c r="I767" i="3"/>
  <c r="J767" i="3" s="1"/>
  <c r="I766" i="3"/>
  <c r="J766" i="3" s="1"/>
  <c r="I765" i="3"/>
  <c r="J765" i="3" s="1"/>
  <c r="I764" i="3"/>
  <c r="J764" i="3" s="1"/>
  <c r="I763" i="3"/>
  <c r="J763" i="3" s="1"/>
  <c r="I762" i="3"/>
  <c r="J762" i="3" s="1"/>
  <c r="I761" i="3"/>
  <c r="J761" i="3" s="1"/>
  <c r="I760" i="3"/>
  <c r="J760" i="3" s="1"/>
  <c r="I759" i="3"/>
  <c r="J759" i="3" s="1"/>
  <c r="I758" i="3"/>
  <c r="J758" i="3" s="1"/>
  <c r="I757" i="3"/>
  <c r="J757" i="3" s="1"/>
  <c r="I756" i="3"/>
  <c r="J756" i="3" s="1"/>
  <c r="I755" i="3"/>
  <c r="J755" i="3" s="1"/>
  <c r="I754" i="3"/>
  <c r="J754" i="3" s="1"/>
  <c r="I753" i="3"/>
  <c r="J753" i="3" s="1"/>
  <c r="I752" i="3"/>
  <c r="J752" i="3" s="1"/>
  <c r="I751" i="3"/>
  <c r="J751" i="3" s="1"/>
  <c r="I750" i="3"/>
  <c r="J750" i="3" s="1"/>
  <c r="I749" i="3"/>
  <c r="J749" i="3" s="1"/>
  <c r="I748" i="3"/>
  <c r="J748" i="3" s="1"/>
  <c r="I747" i="3"/>
  <c r="J747" i="3" s="1"/>
  <c r="I746" i="3"/>
  <c r="J746" i="3" s="1"/>
  <c r="I745" i="3"/>
  <c r="J745" i="3" s="1"/>
  <c r="I744" i="3"/>
  <c r="J744" i="3" s="1"/>
  <c r="I743" i="3"/>
  <c r="J743" i="3" s="1"/>
  <c r="I742" i="3"/>
  <c r="J742" i="3" s="1"/>
  <c r="I741" i="3"/>
  <c r="J741" i="3" s="1"/>
  <c r="I740" i="3"/>
  <c r="J740" i="3" s="1"/>
  <c r="I739" i="3"/>
  <c r="J739" i="3" s="1"/>
  <c r="I738" i="3"/>
  <c r="J738" i="3" s="1"/>
  <c r="I737" i="3"/>
  <c r="J737" i="3" s="1"/>
  <c r="I736" i="3"/>
  <c r="J736" i="3" s="1"/>
  <c r="I735" i="3"/>
  <c r="J735" i="3" s="1"/>
  <c r="I734" i="3"/>
  <c r="J734" i="3" s="1"/>
  <c r="I733" i="3"/>
  <c r="J733" i="3" s="1"/>
  <c r="I732" i="3"/>
  <c r="J732" i="3" s="1"/>
  <c r="I731" i="3"/>
  <c r="J731" i="3" s="1"/>
  <c r="I730" i="3"/>
  <c r="J730" i="3" s="1"/>
  <c r="I729" i="3"/>
  <c r="J729" i="3" s="1"/>
  <c r="I728" i="3"/>
  <c r="J728" i="3" s="1"/>
  <c r="I727" i="3"/>
  <c r="J727" i="3" s="1"/>
  <c r="I726" i="3"/>
  <c r="J726" i="3" s="1"/>
  <c r="I725" i="3"/>
  <c r="J725" i="3" s="1"/>
  <c r="I724" i="3"/>
  <c r="J724" i="3" s="1"/>
  <c r="I723" i="3"/>
  <c r="J723" i="3" s="1"/>
  <c r="I722" i="3"/>
  <c r="J722" i="3" s="1"/>
  <c r="I721" i="3"/>
  <c r="J721" i="3" s="1"/>
  <c r="I720" i="3"/>
  <c r="J720" i="3" s="1"/>
  <c r="I719" i="3"/>
  <c r="J719" i="3" s="1"/>
  <c r="I718" i="3"/>
  <c r="J718" i="3" s="1"/>
  <c r="I717" i="3"/>
  <c r="J717" i="3" s="1"/>
  <c r="I716" i="3"/>
  <c r="J716" i="3" s="1"/>
  <c r="I715" i="3"/>
  <c r="J715" i="3" s="1"/>
  <c r="I714" i="3"/>
  <c r="J714" i="3" s="1"/>
  <c r="I713" i="3"/>
  <c r="J713" i="3" s="1"/>
  <c r="I712" i="3"/>
  <c r="J712" i="3" s="1"/>
  <c r="I711" i="3"/>
  <c r="J711" i="3" s="1"/>
  <c r="I710" i="3"/>
  <c r="J710" i="3" s="1"/>
  <c r="I709" i="3"/>
  <c r="I708" i="3"/>
  <c r="J708" i="3" s="1"/>
  <c r="I707" i="3"/>
  <c r="J707" i="3" s="1"/>
  <c r="I706" i="3"/>
  <c r="J706" i="3" s="1"/>
  <c r="I705" i="3"/>
  <c r="J705" i="3" s="1"/>
  <c r="I704" i="3"/>
  <c r="J704" i="3" s="1"/>
  <c r="I703" i="3"/>
  <c r="J703" i="3" s="1"/>
  <c r="I702" i="3"/>
  <c r="J702" i="3" s="1"/>
  <c r="I701" i="3"/>
  <c r="J701" i="3" s="1"/>
  <c r="I700" i="3"/>
  <c r="J700" i="3" s="1"/>
  <c r="I699" i="3"/>
  <c r="J699" i="3" s="1"/>
  <c r="I698" i="3"/>
  <c r="J698" i="3" s="1"/>
  <c r="I697" i="3"/>
  <c r="J697" i="3" s="1"/>
  <c r="I696" i="3"/>
  <c r="J696" i="3" s="1"/>
  <c r="I695" i="3"/>
  <c r="J695" i="3" s="1"/>
  <c r="I694" i="3"/>
  <c r="J694" i="3" s="1"/>
  <c r="I693" i="3"/>
  <c r="J693" i="3" s="1"/>
  <c r="I692" i="3"/>
  <c r="J692" i="3" s="1"/>
  <c r="I691" i="3"/>
  <c r="J691" i="3" s="1"/>
  <c r="I690" i="3"/>
  <c r="J690" i="3" s="1"/>
  <c r="I689" i="3"/>
  <c r="J689" i="3" s="1"/>
  <c r="I688" i="3"/>
  <c r="J688" i="3" s="1"/>
  <c r="I687" i="3"/>
  <c r="J687" i="3" s="1"/>
  <c r="I686" i="3"/>
  <c r="J686" i="3" s="1"/>
  <c r="I685" i="3"/>
  <c r="J685" i="3" s="1"/>
  <c r="I684" i="3"/>
  <c r="J684" i="3" s="1"/>
  <c r="I683" i="3"/>
  <c r="J683" i="3" s="1"/>
  <c r="I682" i="3"/>
  <c r="J682" i="3" s="1"/>
  <c r="I681" i="3"/>
  <c r="J681" i="3" s="1"/>
  <c r="I680" i="3"/>
  <c r="J680" i="3" s="1"/>
  <c r="I679" i="3"/>
  <c r="J679" i="3" s="1"/>
  <c r="I678" i="3"/>
  <c r="I677" i="3"/>
  <c r="I676" i="3"/>
  <c r="J676" i="3" s="1"/>
  <c r="I675" i="3"/>
  <c r="J675" i="3" s="1"/>
  <c r="I674" i="3"/>
  <c r="J674" i="3" s="1"/>
  <c r="I673" i="3"/>
  <c r="J673" i="3" s="1"/>
  <c r="I672" i="3"/>
  <c r="J672" i="3" s="1"/>
  <c r="I671" i="3"/>
  <c r="J671" i="3" s="1"/>
  <c r="I670" i="3"/>
  <c r="J670" i="3" s="1"/>
  <c r="I669" i="3"/>
  <c r="J669" i="3" s="1"/>
  <c r="I668" i="3"/>
  <c r="J668" i="3" s="1"/>
  <c r="I667" i="3"/>
  <c r="J667" i="3" s="1"/>
  <c r="I666" i="3"/>
  <c r="J666" i="3" s="1"/>
  <c r="I665" i="3"/>
  <c r="J665" i="3" s="1"/>
  <c r="I664" i="3"/>
  <c r="J664" i="3" s="1"/>
  <c r="I663" i="3"/>
  <c r="J663" i="3" s="1"/>
  <c r="I662" i="3"/>
  <c r="J662" i="3" s="1"/>
  <c r="I661" i="3"/>
  <c r="J661" i="3" s="1"/>
  <c r="I660" i="3"/>
  <c r="J660" i="3" s="1"/>
  <c r="I659" i="3"/>
  <c r="J659" i="3" s="1"/>
  <c r="I658" i="3"/>
  <c r="J658" i="3" s="1"/>
  <c r="I657" i="3"/>
  <c r="J657" i="3" s="1"/>
  <c r="I656" i="3"/>
  <c r="J656" i="3" s="1"/>
  <c r="I655" i="3"/>
  <c r="J655" i="3" s="1"/>
  <c r="I654" i="3"/>
  <c r="J654" i="3" s="1"/>
  <c r="I653" i="3"/>
  <c r="I652" i="3"/>
  <c r="J652" i="3" s="1"/>
  <c r="I651" i="3"/>
  <c r="J651" i="3" s="1"/>
  <c r="I650" i="3"/>
  <c r="J650" i="3" s="1"/>
  <c r="I649" i="3"/>
  <c r="J649" i="3" s="1"/>
  <c r="I648" i="3"/>
  <c r="J648" i="3" s="1"/>
  <c r="I647" i="3"/>
  <c r="J647" i="3" s="1"/>
  <c r="I646" i="3"/>
  <c r="J646" i="3" s="1"/>
  <c r="I645" i="3"/>
  <c r="J645" i="3" s="1"/>
  <c r="I644" i="3"/>
  <c r="I643" i="3"/>
  <c r="I642" i="3"/>
  <c r="I641" i="3"/>
  <c r="J641" i="3" s="1"/>
  <c r="I640" i="3"/>
  <c r="J640" i="3" s="1"/>
  <c r="I639" i="3"/>
  <c r="J639" i="3" s="1"/>
  <c r="I638" i="3"/>
  <c r="J638" i="3" s="1"/>
  <c r="I637" i="3"/>
  <c r="J637" i="3" s="1"/>
  <c r="I636" i="3"/>
  <c r="J636" i="3" s="1"/>
  <c r="I635" i="3"/>
  <c r="J635" i="3" s="1"/>
  <c r="I634" i="3"/>
  <c r="J634" i="3" s="1"/>
  <c r="I633" i="3"/>
  <c r="J633" i="3" s="1"/>
  <c r="I632" i="3"/>
  <c r="J632" i="3" s="1"/>
  <c r="I631" i="3"/>
  <c r="J631" i="3" s="1"/>
  <c r="I630" i="3"/>
  <c r="J630" i="3" s="1"/>
  <c r="I629" i="3"/>
  <c r="J629" i="3" s="1"/>
  <c r="I628" i="3"/>
  <c r="J628" i="3" s="1"/>
  <c r="I627" i="3"/>
  <c r="J627" i="3" s="1"/>
  <c r="I626" i="3"/>
  <c r="J626" i="3" s="1"/>
  <c r="I625" i="3"/>
  <c r="J625" i="3" s="1"/>
  <c r="I624" i="3"/>
  <c r="J624" i="3" s="1"/>
  <c r="I623" i="3"/>
  <c r="J623" i="3" s="1"/>
  <c r="I622" i="3"/>
  <c r="J622" i="3" s="1"/>
  <c r="I621" i="3"/>
  <c r="J621" i="3" s="1"/>
  <c r="I620" i="3"/>
  <c r="J620" i="3" s="1"/>
  <c r="I619" i="3"/>
  <c r="J619" i="3" s="1"/>
  <c r="I618" i="3"/>
  <c r="J618" i="3" s="1"/>
  <c r="I617" i="3"/>
  <c r="J617" i="3" s="1"/>
  <c r="I616" i="3"/>
  <c r="J616" i="3" s="1"/>
  <c r="I615" i="3"/>
  <c r="J615" i="3" s="1"/>
  <c r="I614" i="3"/>
  <c r="J614" i="3" s="1"/>
  <c r="I613" i="3"/>
  <c r="J613" i="3" s="1"/>
  <c r="I612" i="3"/>
  <c r="J612" i="3" s="1"/>
  <c r="I611" i="3"/>
  <c r="J611" i="3" s="1"/>
  <c r="I610" i="3"/>
  <c r="J610" i="3" s="1"/>
  <c r="I609" i="3"/>
  <c r="J609" i="3" s="1"/>
  <c r="I608" i="3"/>
  <c r="I607" i="3"/>
  <c r="J607" i="3" s="1"/>
  <c r="I606" i="3"/>
  <c r="J606" i="3" s="1"/>
  <c r="I605" i="3"/>
  <c r="J605" i="3" s="1"/>
  <c r="I604" i="3"/>
  <c r="J604" i="3" s="1"/>
  <c r="I603" i="3"/>
  <c r="J603" i="3" s="1"/>
  <c r="I602" i="3"/>
  <c r="J602" i="3" s="1"/>
  <c r="I601" i="3"/>
  <c r="J601" i="3" s="1"/>
  <c r="I600" i="3"/>
  <c r="J600" i="3" s="1"/>
  <c r="I599" i="3"/>
  <c r="J599" i="3" s="1"/>
  <c r="I598" i="3"/>
  <c r="J598" i="3" s="1"/>
  <c r="I597" i="3"/>
  <c r="J597" i="3" s="1"/>
  <c r="I596" i="3"/>
  <c r="J596" i="3" s="1"/>
  <c r="I595" i="3"/>
  <c r="J595" i="3" s="1"/>
  <c r="I594" i="3"/>
  <c r="J594" i="3" s="1"/>
  <c r="I593" i="3"/>
  <c r="J593" i="3" s="1"/>
  <c r="I592" i="3"/>
  <c r="J592" i="3" s="1"/>
  <c r="I591" i="3"/>
  <c r="J591" i="3" s="1"/>
  <c r="I590" i="3"/>
  <c r="J590" i="3" s="1"/>
  <c r="I589" i="3"/>
  <c r="J589" i="3" s="1"/>
  <c r="I588" i="3"/>
  <c r="J588" i="3" s="1"/>
  <c r="I587" i="3"/>
  <c r="J587" i="3" s="1"/>
  <c r="I586" i="3"/>
  <c r="J586" i="3" s="1"/>
  <c r="I585" i="3"/>
  <c r="J585" i="3" s="1"/>
  <c r="I584" i="3"/>
  <c r="J584" i="3" s="1"/>
  <c r="I583" i="3"/>
  <c r="J583" i="3" s="1"/>
  <c r="I582" i="3"/>
  <c r="J582" i="3" s="1"/>
  <c r="I581" i="3"/>
  <c r="J581" i="3" s="1"/>
  <c r="I580" i="3"/>
  <c r="J580" i="3" s="1"/>
  <c r="I579" i="3"/>
  <c r="J579" i="3" s="1"/>
  <c r="I578" i="3"/>
  <c r="J578" i="3" s="1"/>
  <c r="I577" i="3"/>
  <c r="J577" i="3" s="1"/>
  <c r="I576" i="3"/>
  <c r="J576" i="3" s="1"/>
  <c r="I575" i="3"/>
  <c r="J575" i="3" s="1"/>
  <c r="I574" i="3"/>
  <c r="J574" i="3" s="1"/>
  <c r="I573" i="3"/>
  <c r="J573" i="3" s="1"/>
  <c r="I572" i="3"/>
  <c r="J572" i="3" s="1"/>
  <c r="I571" i="3"/>
  <c r="J571" i="3" s="1"/>
  <c r="I570" i="3"/>
  <c r="J570" i="3" s="1"/>
  <c r="I569" i="3"/>
  <c r="J569" i="3" s="1"/>
  <c r="I568" i="3"/>
  <c r="J568" i="3" s="1"/>
  <c r="I567" i="3"/>
  <c r="J567" i="3" s="1"/>
  <c r="I566" i="3"/>
  <c r="J566" i="3" s="1"/>
  <c r="I565" i="3"/>
  <c r="J565" i="3" s="1"/>
  <c r="I564" i="3"/>
  <c r="J564" i="3" s="1"/>
  <c r="I563" i="3"/>
  <c r="I562" i="3"/>
  <c r="J562" i="3" s="1"/>
  <c r="I561" i="3"/>
  <c r="J561" i="3" s="1"/>
  <c r="I560" i="3"/>
  <c r="J560" i="3" s="1"/>
  <c r="I559" i="3"/>
  <c r="J559" i="3" s="1"/>
  <c r="I558" i="3"/>
  <c r="J558" i="3" s="1"/>
  <c r="I557" i="3"/>
  <c r="J557" i="3" s="1"/>
  <c r="I556" i="3"/>
  <c r="J556" i="3" s="1"/>
  <c r="I555" i="3"/>
  <c r="J555" i="3" s="1"/>
  <c r="I554" i="3"/>
  <c r="J554" i="3" s="1"/>
  <c r="I553" i="3"/>
  <c r="J553" i="3" s="1"/>
  <c r="I552" i="3"/>
  <c r="J552" i="3" s="1"/>
  <c r="I551" i="3"/>
  <c r="J551" i="3" s="1"/>
  <c r="I550" i="3"/>
  <c r="J550" i="3" s="1"/>
  <c r="I549" i="3"/>
  <c r="J549" i="3" s="1"/>
  <c r="I548" i="3"/>
  <c r="J548" i="3" s="1"/>
  <c r="I547" i="3"/>
  <c r="J547" i="3" s="1"/>
  <c r="I546" i="3"/>
  <c r="J546" i="3" s="1"/>
  <c r="I545" i="3"/>
  <c r="J545" i="3" s="1"/>
  <c r="I544" i="3"/>
  <c r="J544" i="3" s="1"/>
  <c r="I543" i="3"/>
  <c r="J543" i="3" s="1"/>
  <c r="I542" i="3"/>
  <c r="J542" i="3" s="1"/>
  <c r="I541" i="3"/>
  <c r="J541" i="3" s="1"/>
  <c r="I540" i="3"/>
  <c r="J540" i="3" s="1"/>
  <c r="I539" i="3"/>
  <c r="J539" i="3" s="1"/>
  <c r="I538" i="3"/>
  <c r="J538" i="3" s="1"/>
  <c r="I537" i="3"/>
  <c r="J537" i="3" s="1"/>
  <c r="I536" i="3"/>
  <c r="J536" i="3" s="1"/>
  <c r="I535" i="3"/>
  <c r="J535" i="3" s="1"/>
  <c r="I534" i="3"/>
  <c r="J534" i="3" s="1"/>
  <c r="I533" i="3"/>
  <c r="J533" i="3" s="1"/>
  <c r="I532" i="3"/>
  <c r="J532" i="3" s="1"/>
  <c r="I531" i="3"/>
  <c r="I530" i="3"/>
  <c r="J530" i="3" s="1"/>
  <c r="I529" i="3"/>
  <c r="J529" i="3" s="1"/>
  <c r="I528" i="3"/>
  <c r="J528" i="3" s="1"/>
  <c r="I527" i="3"/>
  <c r="J527" i="3" s="1"/>
  <c r="I526" i="3"/>
  <c r="J526" i="3" s="1"/>
  <c r="I525" i="3"/>
  <c r="J525" i="3" s="1"/>
  <c r="I524" i="3"/>
  <c r="J524" i="3" s="1"/>
  <c r="I523" i="3"/>
  <c r="J523" i="3" s="1"/>
  <c r="I522" i="3"/>
  <c r="J522" i="3" s="1"/>
  <c r="I521" i="3"/>
  <c r="J521" i="3" s="1"/>
  <c r="I520" i="3"/>
  <c r="J520" i="3" s="1"/>
  <c r="I519" i="3"/>
  <c r="J519" i="3" s="1"/>
  <c r="I518" i="3"/>
  <c r="J518" i="3" s="1"/>
  <c r="I517" i="3"/>
  <c r="J517" i="3" s="1"/>
  <c r="I516" i="3"/>
  <c r="J516" i="3" s="1"/>
  <c r="I515" i="3"/>
  <c r="J515" i="3" s="1"/>
  <c r="I514" i="3"/>
  <c r="J514" i="3" s="1"/>
  <c r="I513" i="3"/>
  <c r="J513" i="3" s="1"/>
  <c r="I512" i="3"/>
  <c r="J512" i="3" s="1"/>
  <c r="I511" i="3"/>
  <c r="J511" i="3" s="1"/>
  <c r="I510" i="3"/>
  <c r="J510" i="3" s="1"/>
  <c r="I509" i="3"/>
  <c r="J509" i="3" s="1"/>
  <c r="I508" i="3"/>
  <c r="J508" i="3" s="1"/>
  <c r="I507" i="3"/>
  <c r="J507" i="3" s="1"/>
  <c r="I506" i="3"/>
  <c r="J506" i="3" s="1"/>
  <c r="I505" i="3"/>
  <c r="J505" i="3" s="1"/>
  <c r="I504" i="3"/>
  <c r="J504" i="3" s="1"/>
  <c r="I503" i="3"/>
  <c r="J503" i="3" s="1"/>
  <c r="I502" i="3"/>
  <c r="J502" i="3" s="1"/>
  <c r="I501" i="3"/>
  <c r="J501" i="3" s="1"/>
  <c r="I500" i="3"/>
  <c r="J500" i="3" s="1"/>
  <c r="I499" i="3"/>
  <c r="J499" i="3" s="1"/>
  <c r="I498" i="3"/>
  <c r="J498" i="3" s="1"/>
  <c r="I497" i="3"/>
  <c r="J497" i="3" s="1"/>
  <c r="I496" i="3"/>
  <c r="J496" i="3" s="1"/>
  <c r="I495" i="3"/>
  <c r="J495" i="3" s="1"/>
  <c r="I494" i="3"/>
  <c r="J494" i="3" s="1"/>
  <c r="I493" i="3"/>
  <c r="J493" i="3" s="1"/>
  <c r="I492" i="3"/>
  <c r="J492" i="3" s="1"/>
  <c r="I491" i="3"/>
  <c r="J491" i="3" s="1"/>
  <c r="I490" i="3"/>
  <c r="J490" i="3" s="1"/>
  <c r="I489" i="3"/>
  <c r="J489" i="3" s="1"/>
  <c r="I488" i="3"/>
  <c r="J488" i="3" s="1"/>
  <c r="I487" i="3"/>
  <c r="J487" i="3" s="1"/>
  <c r="I486" i="3"/>
  <c r="I485" i="3"/>
  <c r="J485" i="3" s="1"/>
  <c r="I484" i="3"/>
  <c r="J484" i="3" s="1"/>
  <c r="I483" i="3"/>
  <c r="J483" i="3" s="1"/>
  <c r="I482" i="3"/>
  <c r="J482" i="3" s="1"/>
  <c r="I481" i="3"/>
  <c r="J481" i="3" s="1"/>
  <c r="I480" i="3"/>
  <c r="J480" i="3" s="1"/>
  <c r="I479" i="3"/>
  <c r="J479" i="3" s="1"/>
  <c r="I478" i="3"/>
  <c r="J478" i="3" s="1"/>
  <c r="I477" i="3"/>
  <c r="J477" i="3" s="1"/>
  <c r="I476" i="3"/>
  <c r="J476" i="3" s="1"/>
  <c r="I475" i="3"/>
  <c r="J475" i="3" s="1"/>
  <c r="I474" i="3"/>
  <c r="J474" i="3" s="1"/>
  <c r="I473" i="3"/>
  <c r="J473" i="3" s="1"/>
  <c r="I472" i="3"/>
  <c r="I471" i="3"/>
  <c r="J471" i="3" s="1"/>
  <c r="I470" i="3"/>
  <c r="J470" i="3" s="1"/>
  <c r="I469" i="3"/>
  <c r="J469" i="3" s="1"/>
  <c r="I468" i="3"/>
  <c r="J468" i="3" s="1"/>
  <c r="I467" i="3"/>
  <c r="J467" i="3" s="1"/>
  <c r="I466" i="3"/>
  <c r="J466" i="3" s="1"/>
  <c r="I465" i="3"/>
  <c r="J465" i="3" s="1"/>
  <c r="I464" i="3"/>
  <c r="J464" i="3" s="1"/>
  <c r="I463" i="3"/>
  <c r="J463" i="3" s="1"/>
  <c r="I462" i="3"/>
  <c r="J462" i="3" s="1"/>
  <c r="I461" i="3"/>
  <c r="J461" i="3" s="1"/>
  <c r="I460" i="3"/>
  <c r="J460" i="3" s="1"/>
  <c r="I459" i="3"/>
  <c r="J459" i="3" s="1"/>
  <c r="I458" i="3"/>
  <c r="J458" i="3" s="1"/>
  <c r="I457" i="3"/>
  <c r="J457" i="3" s="1"/>
  <c r="I456" i="3"/>
  <c r="J456" i="3" s="1"/>
  <c r="I455" i="3"/>
  <c r="J455" i="3" s="1"/>
  <c r="I454" i="3"/>
  <c r="J454" i="3" s="1"/>
  <c r="I453" i="3"/>
  <c r="J453" i="3" s="1"/>
  <c r="I452" i="3"/>
  <c r="J452" i="3" s="1"/>
  <c r="I451" i="3"/>
  <c r="J451" i="3" s="1"/>
  <c r="I450" i="3"/>
  <c r="J450" i="3" s="1"/>
  <c r="I449" i="3"/>
  <c r="J449" i="3" s="1"/>
  <c r="I448" i="3"/>
  <c r="J448" i="3" s="1"/>
  <c r="I447" i="3"/>
  <c r="J447" i="3" s="1"/>
  <c r="I446" i="3"/>
  <c r="J446" i="3" s="1"/>
  <c r="I445" i="3"/>
  <c r="J445" i="3" s="1"/>
  <c r="I444" i="3"/>
  <c r="J444" i="3" s="1"/>
  <c r="I443" i="3"/>
  <c r="J443" i="3" s="1"/>
  <c r="I442" i="3"/>
  <c r="J442" i="3" s="1"/>
  <c r="I441" i="3"/>
  <c r="J441" i="3" s="1"/>
  <c r="I440" i="3"/>
  <c r="J440" i="3" s="1"/>
  <c r="I439" i="3"/>
  <c r="J439" i="3" s="1"/>
  <c r="I438" i="3"/>
  <c r="J438" i="3" s="1"/>
  <c r="I437" i="3"/>
  <c r="J437" i="3" s="1"/>
  <c r="I436" i="3"/>
  <c r="J436" i="3" s="1"/>
  <c r="I435" i="3"/>
  <c r="J435" i="3" s="1"/>
  <c r="I434" i="3"/>
  <c r="J434" i="3" s="1"/>
  <c r="I433" i="3"/>
  <c r="I432" i="3"/>
  <c r="J432" i="3" s="1"/>
  <c r="I431" i="3"/>
  <c r="J431" i="3" s="1"/>
  <c r="I430" i="3"/>
  <c r="J430" i="3" s="1"/>
  <c r="I429" i="3"/>
  <c r="J429" i="3" s="1"/>
  <c r="I428" i="3"/>
  <c r="J428" i="3" s="1"/>
  <c r="I427" i="3"/>
  <c r="J427" i="3" s="1"/>
  <c r="I426" i="3"/>
  <c r="J426" i="3" s="1"/>
  <c r="I425" i="3"/>
  <c r="J425" i="3" s="1"/>
  <c r="I424" i="3"/>
  <c r="J424" i="3" s="1"/>
  <c r="I423" i="3"/>
  <c r="J423" i="3" s="1"/>
  <c r="I422" i="3"/>
  <c r="J422" i="3" s="1"/>
  <c r="I421" i="3"/>
  <c r="J421" i="3" s="1"/>
  <c r="I420" i="3"/>
  <c r="J420" i="3" s="1"/>
  <c r="I419" i="3"/>
  <c r="J419" i="3" s="1"/>
  <c r="I418" i="3"/>
  <c r="J418" i="3" s="1"/>
  <c r="I417" i="3"/>
  <c r="J417" i="3" s="1"/>
  <c r="I416" i="3"/>
  <c r="J416" i="3" s="1"/>
  <c r="I415" i="3"/>
  <c r="J415" i="3" s="1"/>
  <c r="I414" i="3"/>
  <c r="J414" i="3" s="1"/>
  <c r="I413" i="3"/>
  <c r="J413" i="3" s="1"/>
  <c r="I412" i="3"/>
  <c r="J412" i="3" s="1"/>
  <c r="I411" i="3"/>
  <c r="J411" i="3" s="1"/>
  <c r="I410" i="3"/>
  <c r="J410" i="3" s="1"/>
  <c r="I409" i="3"/>
  <c r="J409" i="3" s="1"/>
  <c r="I408" i="3"/>
  <c r="J408" i="3" s="1"/>
  <c r="I407" i="3"/>
  <c r="J407" i="3" s="1"/>
  <c r="I406" i="3"/>
  <c r="J406" i="3" s="1"/>
  <c r="I405" i="3"/>
  <c r="J405" i="3" s="1"/>
  <c r="I404" i="3"/>
  <c r="J404" i="3" s="1"/>
  <c r="I403" i="3"/>
  <c r="J403" i="3" s="1"/>
  <c r="I402" i="3"/>
  <c r="J402" i="3" s="1"/>
  <c r="I401" i="3"/>
  <c r="J401" i="3" s="1"/>
  <c r="I400" i="3"/>
  <c r="J400" i="3" s="1"/>
  <c r="I399" i="3"/>
  <c r="J399" i="3" s="1"/>
  <c r="I398" i="3"/>
  <c r="J398" i="3" s="1"/>
  <c r="I397" i="3"/>
  <c r="J397" i="3" s="1"/>
  <c r="I396" i="3"/>
  <c r="J396" i="3" s="1"/>
  <c r="I395" i="3"/>
  <c r="J395" i="3" s="1"/>
  <c r="I394" i="3"/>
  <c r="J394" i="3" s="1"/>
  <c r="I393" i="3"/>
  <c r="J393" i="3" s="1"/>
  <c r="I392" i="3"/>
  <c r="J392" i="3" s="1"/>
  <c r="I391" i="3"/>
  <c r="J391" i="3" s="1"/>
  <c r="I390" i="3"/>
  <c r="J390" i="3" s="1"/>
  <c r="I389" i="3"/>
  <c r="J389" i="3" s="1"/>
  <c r="I388" i="3"/>
  <c r="J388" i="3" s="1"/>
  <c r="I387" i="3"/>
  <c r="J387" i="3" s="1"/>
  <c r="I386" i="3"/>
  <c r="J386" i="3" s="1"/>
  <c r="I385" i="3"/>
  <c r="J385" i="3" s="1"/>
  <c r="I384" i="3"/>
  <c r="J384" i="3" s="1"/>
  <c r="I383" i="3"/>
  <c r="J383" i="3" s="1"/>
  <c r="I382" i="3"/>
  <c r="J382" i="3" s="1"/>
  <c r="I381" i="3"/>
  <c r="J381" i="3" s="1"/>
  <c r="I380" i="3"/>
  <c r="J380" i="3" s="1"/>
  <c r="I379" i="3"/>
  <c r="J379" i="3" s="1"/>
  <c r="I378" i="3"/>
  <c r="J378" i="3" s="1"/>
  <c r="I377" i="3"/>
  <c r="J377" i="3" s="1"/>
  <c r="I376" i="3"/>
  <c r="J376" i="3" s="1"/>
  <c r="I375" i="3"/>
  <c r="J375" i="3" s="1"/>
  <c r="I374" i="3"/>
  <c r="J374" i="3" s="1"/>
  <c r="I373" i="3"/>
  <c r="J373" i="3" s="1"/>
  <c r="I372" i="3"/>
  <c r="J372" i="3" s="1"/>
  <c r="I371" i="3"/>
  <c r="J371" i="3" s="1"/>
  <c r="I370" i="3"/>
  <c r="J370" i="3" s="1"/>
  <c r="I369" i="3"/>
  <c r="J369" i="3" s="1"/>
  <c r="I368" i="3"/>
  <c r="J368" i="3" s="1"/>
  <c r="I367" i="3"/>
  <c r="J367" i="3" s="1"/>
  <c r="I366" i="3"/>
  <c r="J366" i="3" s="1"/>
  <c r="I365" i="3"/>
  <c r="J365" i="3" s="1"/>
  <c r="I364" i="3"/>
  <c r="J364" i="3" s="1"/>
  <c r="I363" i="3"/>
  <c r="J363" i="3" s="1"/>
  <c r="I362" i="3"/>
  <c r="J362" i="3" s="1"/>
  <c r="I361" i="3"/>
  <c r="J361" i="3" s="1"/>
  <c r="I360" i="3"/>
  <c r="J360" i="3" s="1"/>
  <c r="I359" i="3"/>
  <c r="J359" i="3" s="1"/>
  <c r="I358" i="3"/>
  <c r="J358" i="3" s="1"/>
  <c r="I357" i="3"/>
  <c r="J357" i="3" s="1"/>
  <c r="I356" i="3"/>
  <c r="J356" i="3" s="1"/>
  <c r="I355" i="3"/>
  <c r="J355" i="3" s="1"/>
  <c r="I354" i="3"/>
  <c r="J354" i="3" s="1"/>
  <c r="I353" i="3"/>
  <c r="I352" i="3"/>
  <c r="J352" i="3" s="1"/>
  <c r="I351" i="3"/>
  <c r="J351" i="3" s="1"/>
  <c r="I350" i="3"/>
  <c r="J350" i="3" s="1"/>
  <c r="I349" i="3"/>
  <c r="J349" i="3" s="1"/>
  <c r="I348" i="3"/>
  <c r="J348" i="3" s="1"/>
  <c r="I347" i="3"/>
  <c r="J347" i="3" s="1"/>
  <c r="I346" i="3"/>
  <c r="J346" i="3" s="1"/>
  <c r="I345" i="3"/>
  <c r="J345" i="3" s="1"/>
  <c r="I344" i="3"/>
  <c r="J344" i="3" s="1"/>
  <c r="I343" i="3"/>
  <c r="J343" i="3" s="1"/>
  <c r="I342" i="3"/>
  <c r="J342" i="3" s="1"/>
  <c r="I341" i="3"/>
  <c r="J341" i="3" s="1"/>
  <c r="I340" i="3"/>
  <c r="J340" i="3" s="1"/>
  <c r="I339" i="3"/>
  <c r="J339" i="3" s="1"/>
  <c r="I338" i="3"/>
  <c r="J338" i="3" s="1"/>
  <c r="I337" i="3"/>
  <c r="J337" i="3" s="1"/>
  <c r="I336" i="3"/>
  <c r="J336" i="3" s="1"/>
  <c r="I335" i="3"/>
  <c r="J335" i="3" s="1"/>
  <c r="I334" i="3"/>
  <c r="J334" i="3" s="1"/>
  <c r="I333" i="3"/>
  <c r="J333" i="3" s="1"/>
  <c r="I332" i="3"/>
  <c r="J332" i="3" s="1"/>
  <c r="I331" i="3"/>
  <c r="J331" i="3" s="1"/>
  <c r="I330" i="3"/>
  <c r="J330" i="3" s="1"/>
  <c r="I329" i="3"/>
  <c r="J329" i="3" s="1"/>
  <c r="I328" i="3"/>
  <c r="J328" i="3" s="1"/>
  <c r="I327" i="3"/>
  <c r="J327" i="3" s="1"/>
  <c r="I326" i="3"/>
  <c r="J326" i="3" s="1"/>
  <c r="I325" i="3"/>
  <c r="J325" i="3" s="1"/>
  <c r="I324" i="3"/>
  <c r="J324" i="3" s="1"/>
  <c r="I323" i="3"/>
  <c r="J323" i="3" s="1"/>
  <c r="I322" i="3"/>
  <c r="J322" i="3" s="1"/>
  <c r="I321" i="3"/>
  <c r="J321" i="3" s="1"/>
  <c r="I320" i="3"/>
  <c r="J320" i="3" s="1"/>
  <c r="I319" i="3"/>
  <c r="J319" i="3" s="1"/>
  <c r="I318" i="3"/>
  <c r="J318" i="3" s="1"/>
  <c r="I317" i="3"/>
  <c r="J317" i="3" s="1"/>
  <c r="I316" i="3"/>
  <c r="J316" i="3" s="1"/>
  <c r="I315" i="3"/>
  <c r="J315" i="3" s="1"/>
  <c r="I314" i="3"/>
  <c r="J314" i="3" s="1"/>
  <c r="I313" i="3"/>
  <c r="J313" i="3" s="1"/>
  <c r="I312" i="3"/>
  <c r="J312" i="3" s="1"/>
  <c r="I311" i="3"/>
  <c r="J311" i="3" s="1"/>
  <c r="I310" i="3"/>
  <c r="J310" i="3" s="1"/>
  <c r="I309" i="3"/>
  <c r="J309" i="3" s="1"/>
  <c r="I308" i="3"/>
  <c r="J308" i="3" s="1"/>
  <c r="I307" i="3"/>
  <c r="J307" i="3" s="1"/>
  <c r="I306" i="3"/>
  <c r="J306" i="3" s="1"/>
  <c r="I305" i="3"/>
  <c r="J305" i="3" s="1"/>
  <c r="I304" i="3"/>
  <c r="J304" i="3" s="1"/>
  <c r="I303" i="3"/>
  <c r="I302" i="3"/>
  <c r="J302" i="3" s="1"/>
  <c r="I301" i="3"/>
  <c r="J301" i="3" s="1"/>
  <c r="I300" i="3"/>
  <c r="J300" i="3" s="1"/>
  <c r="I299" i="3"/>
  <c r="J299" i="3" s="1"/>
  <c r="I298" i="3"/>
  <c r="J298" i="3" s="1"/>
  <c r="I297" i="3"/>
  <c r="J297" i="3" s="1"/>
  <c r="I296" i="3"/>
  <c r="J296" i="3" s="1"/>
  <c r="I295" i="3"/>
  <c r="J295" i="3" s="1"/>
  <c r="I294" i="3"/>
  <c r="J294" i="3" s="1"/>
  <c r="I293" i="3"/>
  <c r="J293" i="3" s="1"/>
  <c r="I292" i="3"/>
  <c r="J292" i="3" s="1"/>
  <c r="I291" i="3"/>
  <c r="J291" i="3" s="1"/>
  <c r="I290" i="3"/>
  <c r="J290" i="3" s="1"/>
  <c r="I289" i="3"/>
  <c r="J289" i="3" s="1"/>
  <c r="I288" i="3"/>
  <c r="J288" i="3" s="1"/>
  <c r="I287" i="3"/>
  <c r="J287" i="3" s="1"/>
  <c r="I286" i="3"/>
  <c r="J286" i="3" s="1"/>
  <c r="I285" i="3"/>
  <c r="J285" i="3" s="1"/>
  <c r="I284" i="3"/>
  <c r="J284" i="3" s="1"/>
  <c r="I283" i="3"/>
  <c r="J283" i="3" s="1"/>
  <c r="I282" i="3"/>
  <c r="J282" i="3" s="1"/>
  <c r="I281" i="3"/>
  <c r="J281" i="3" s="1"/>
  <c r="I280" i="3"/>
  <c r="J280" i="3" s="1"/>
  <c r="I279" i="3"/>
  <c r="J279" i="3" s="1"/>
  <c r="I278" i="3"/>
  <c r="J278" i="3" s="1"/>
  <c r="I277" i="3"/>
  <c r="J277" i="3" s="1"/>
  <c r="I276" i="3"/>
  <c r="J276" i="3" s="1"/>
  <c r="I275" i="3"/>
  <c r="J275" i="3" s="1"/>
  <c r="I274" i="3"/>
  <c r="J274" i="3" s="1"/>
  <c r="I273" i="3"/>
  <c r="J273" i="3" s="1"/>
  <c r="I272" i="3"/>
  <c r="J272" i="3" s="1"/>
  <c r="I271" i="3"/>
  <c r="J271" i="3" s="1"/>
  <c r="I270" i="3"/>
  <c r="J270" i="3" s="1"/>
  <c r="I269" i="3"/>
  <c r="J269" i="3" s="1"/>
  <c r="I268" i="3"/>
  <c r="J268" i="3" s="1"/>
  <c r="I267" i="3"/>
  <c r="J267" i="3" s="1"/>
  <c r="I266" i="3"/>
  <c r="J266" i="3" s="1"/>
  <c r="I265" i="3"/>
  <c r="J265" i="3" s="1"/>
  <c r="I264" i="3"/>
  <c r="J264" i="3" s="1"/>
  <c r="I263" i="3"/>
  <c r="J263" i="3" s="1"/>
  <c r="I262" i="3"/>
  <c r="J262" i="3" s="1"/>
  <c r="I261" i="3"/>
  <c r="J261" i="3" s="1"/>
  <c r="I260" i="3"/>
  <c r="J260" i="3" s="1"/>
  <c r="I259" i="3"/>
  <c r="J259" i="3" s="1"/>
  <c r="I258" i="3"/>
  <c r="J258" i="3" s="1"/>
  <c r="I257" i="3"/>
  <c r="J257" i="3" s="1"/>
  <c r="I256" i="3"/>
  <c r="J256" i="3" s="1"/>
  <c r="I255" i="3"/>
  <c r="J255" i="3" s="1"/>
  <c r="I254" i="3"/>
  <c r="J254" i="3" s="1"/>
  <c r="I253" i="3"/>
  <c r="J253" i="3" s="1"/>
  <c r="I252" i="3"/>
  <c r="J252" i="3" s="1"/>
  <c r="I251" i="3"/>
  <c r="J251" i="3" s="1"/>
  <c r="I250" i="3"/>
  <c r="J250" i="3" s="1"/>
  <c r="I249" i="3"/>
  <c r="J249" i="3" s="1"/>
  <c r="I248" i="3"/>
  <c r="J248" i="3" s="1"/>
  <c r="I247" i="3"/>
  <c r="J247" i="3" s="1"/>
  <c r="I246" i="3"/>
  <c r="J246" i="3" s="1"/>
  <c r="I245" i="3"/>
  <c r="J245" i="3" s="1"/>
  <c r="I244" i="3"/>
  <c r="J244" i="3" s="1"/>
  <c r="I243" i="3"/>
  <c r="J243" i="3" s="1"/>
  <c r="I242" i="3"/>
  <c r="J242" i="3" s="1"/>
  <c r="I241" i="3"/>
  <c r="J241" i="3" s="1"/>
  <c r="I240" i="3"/>
  <c r="J240" i="3" s="1"/>
  <c r="I239" i="3"/>
  <c r="J239" i="3" s="1"/>
  <c r="I238" i="3"/>
  <c r="J238" i="3" s="1"/>
  <c r="I237" i="3"/>
  <c r="J237" i="3" s="1"/>
  <c r="I236" i="3"/>
  <c r="J236" i="3" s="1"/>
  <c r="I235" i="3"/>
  <c r="J235" i="3" s="1"/>
  <c r="I234" i="3"/>
  <c r="J234" i="3" s="1"/>
  <c r="I233" i="3"/>
  <c r="J233" i="3" s="1"/>
  <c r="I232" i="3"/>
  <c r="J232" i="3" s="1"/>
  <c r="I231" i="3"/>
  <c r="J231" i="3" s="1"/>
  <c r="I230" i="3"/>
  <c r="J230" i="3" s="1"/>
  <c r="I229" i="3"/>
  <c r="J229" i="3" s="1"/>
  <c r="I228" i="3"/>
  <c r="J228" i="3" s="1"/>
  <c r="I227" i="3"/>
  <c r="J227" i="3" s="1"/>
  <c r="I226" i="3"/>
  <c r="J226" i="3" s="1"/>
  <c r="I225" i="3"/>
  <c r="J225" i="3" s="1"/>
  <c r="I224" i="3"/>
  <c r="J224" i="3" s="1"/>
  <c r="I223" i="3"/>
  <c r="J223" i="3" s="1"/>
  <c r="I222" i="3"/>
  <c r="J222" i="3" s="1"/>
  <c r="I221" i="3"/>
  <c r="J221" i="3" s="1"/>
  <c r="I220" i="3"/>
  <c r="J220" i="3" s="1"/>
  <c r="I219" i="3"/>
  <c r="J219" i="3" s="1"/>
  <c r="I218" i="3"/>
  <c r="J218" i="3" s="1"/>
  <c r="I217" i="3"/>
  <c r="J217" i="3" s="1"/>
  <c r="I216" i="3"/>
  <c r="J216" i="3" s="1"/>
  <c r="I215" i="3"/>
  <c r="J215" i="3" s="1"/>
  <c r="I214" i="3"/>
  <c r="J214" i="3" s="1"/>
  <c r="I213" i="3"/>
  <c r="J213" i="3" s="1"/>
  <c r="I212" i="3"/>
  <c r="J212" i="3" s="1"/>
  <c r="I211" i="3"/>
  <c r="J211" i="3" s="1"/>
  <c r="I210" i="3"/>
  <c r="J210" i="3" s="1"/>
  <c r="I209" i="3"/>
  <c r="J209" i="3" s="1"/>
  <c r="I208" i="3"/>
  <c r="J208" i="3" s="1"/>
  <c r="I207" i="3"/>
  <c r="J207" i="3" s="1"/>
  <c r="I206" i="3"/>
  <c r="J206" i="3" s="1"/>
  <c r="I205" i="3"/>
  <c r="J205" i="3" s="1"/>
  <c r="I204" i="3"/>
  <c r="J204" i="3" s="1"/>
  <c r="I203" i="3"/>
  <c r="J203" i="3" s="1"/>
  <c r="I202" i="3"/>
  <c r="J202" i="3" s="1"/>
  <c r="I201" i="3"/>
  <c r="J201" i="3" s="1"/>
  <c r="I200" i="3"/>
  <c r="J200" i="3" s="1"/>
  <c r="I199" i="3"/>
  <c r="J199" i="3" s="1"/>
  <c r="I198" i="3"/>
  <c r="J198" i="3" s="1"/>
  <c r="I197" i="3"/>
  <c r="J197" i="3" s="1"/>
  <c r="I196" i="3"/>
  <c r="J196" i="3" s="1"/>
  <c r="I195" i="3"/>
  <c r="J195" i="3" s="1"/>
  <c r="I194" i="3"/>
  <c r="J194" i="3" s="1"/>
  <c r="I193" i="3"/>
  <c r="J193" i="3" s="1"/>
  <c r="I192" i="3"/>
  <c r="J192" i="3" s="1"/>
  <c r="I191" i="3"/>
  <c r="J191" i="3" s="1"/>
  <c r="I190" i="3"/>
  <c r="J190" i="3" s="1"/>
  <c r="I189" i="3"/>
  <c r="J189" i="3" s="1"/>
  <c r="I188" i="3"/>
  <c r="J188" i="3" s="1"/>
  <c r="I187" i="3"/>
  <c r="J187" i="3" s="1"/>
  <c r="I186" i="3"/>
  <c r="J186" i="3" s="1"/>
  <c r="I185" i="3"/>
  <c r="J185" i="3" s="1"/>
  <c r="I184" i="3"/>
  <c r="J184" i="3" s="1"/>
  <c r="I183" i="3"/>
  <c r="J183" i="3" s="1"/>
  <c r="I182" i="3"/>
  <c r="J182" i="3" s="1"/>
  <c r="I181" i="3"/>
  <c r="J181" i="3" s="1"/>
  <c r="I180" i="3"/>
  <c r="J180" i="3" s="1"/>
  <c r="I179" i="3"/>
  <c r="J179" i="3" s="1"/>
  <c r="I178" i="3"/>
  <c r="J178" i="3" s="1"/>
  <c r="I177" i="3"/>
  <c r="J177" i="3" s="1"/>
  <c r="I176" i="3"/>
  <c r="J176" i="3" s="1"/>
  <c r="I175" i="3"/>
  <c r="J175" i="3" s="1"/>
  <c r="I174" i="3"/>
  <c r="J174" i="3" s="1"/>
  <c r="I173" i="3"/>
  <c r="J173" i="3" s="1"/>
  <c r="I172" i="3"/>
  <c r="J172" i="3" s="1"/>
  <c r="I171" i="3"/>
  <c r="J171" i="3" s="1"/>
  <c r="I170" i="3"/>
  <c r="J170" i="3" s="1"/>
  <c r="I169" i="3"/>
  <c r="J169" i="3" s="1"/>
  <c r="I168" i="3"/>
  <c r="J168" i="3" s="1"/>
  <c r="I167" i="3"/>
  <c r="J167" i="3" s="1"/>
  <c r="I166" i="3"/>
  <c r="J166" i="3" s="1"/>
  <c r="I165" i="3"/>
  <c r="J165" i="3" s="1"/>
  <c r="I164" i="3"/>
  <c r="J164" i="3" s="1"/>
  <c r="I163" i="3"/>
  <c r="J163" i="3" s="1"/>
  <c r="I162" i="3"/>
  <c r="J162" i="3" s="1"/>
  <c r="I161" i="3"/>
  <c r="J161" i="3" s="1"/>
  <c r="I160" i="3"/>
  <c r="J160" i="3" s="1"/>
  <c r="I159" i="3"/>
  <c r="J159" i="3" s="1"/>
  <c r="I158" i="3"/>
  <c r="J158" i="3" s="1"/>
  <c r="I157" i="3"/>
  <c r="J157" i="3" s="1"/>
  <c r="I156" i="3"/>
  <c r="J156" i="3" s="1"/>
  <c r="I155" i="3"/>
  <c r="J155" i="3" s="1"/>
  <c r="I154" i="3"/>
  <c r="J154" i="3" s="1"/>
  <c r="I153" i="3"/>
  <c r="J153" i="3" s="1"/>
  <c r="I152" i="3"/>
  <c r="J152" i="3" s="1"/>
  <c r="I151" i="3"/>
  <c r="J151" i="3" s="1"/>
  <c r="I150" i="3"/>
  <c r="J150" i="3" s="1"/>
  <c r="I149" i="3"/>
  <c r="J149" i="3" s="1"/>
  <c r="I148" i="3"/>
  <c r="J148" i="3" s="1"/>
  <c r="I147" i="3"/>
  <c r="J147" i="3" s="1"/>
  <c r="I146" i="3"/>
  <c r="J146" i="3" s="1"/>
  <c r="I145" i="3"/>
  <c r="J145" i="3" s="1"/>
  <c r="I144" i="3"/>
  <c r="J144" i="3" s="1"/>
  <c r="I143" i="3"/>
  <c r="J143" i="3" s="1"/>
  <c r="I142" i="3"/>
  <c r="J142" i="3" s="1"/>
  <c r="I141" i="3"/>
  <c r="J141" i="3" s="1"/>
  <c r="I140" i="3"/>
  <c r="J140" i="3" s="1"/>
  <c r="I139" i="3"/>
  <c r="J139" i="3" s="1"/>
  <c r="I138" i="3"/>
  <c r="J138" i="3" s="1"/>
  <c r="I137" i="3"/>
  <c r="J137" i="3" s="1"/>
  <c r="I136" i="3"/>
  <c r="I135" i="3"/>
  <c r="J135" i="3" s="1"/>
  <c r="I134" i="3"/>
  <c r="J134" i="3" s="1"/>
  <c r="I133" i="3"/>
  <c r="J133" i="3" s="1"/>
  <c r="I132" i="3"/>
  <c r="J132" i="3" s="1"/>
  <c r="I131" i="3"/>
  <c r="J131" i="3" s="1"/>
  <c r="I130" i="3"/>
  <c r="J130" i="3" s="1"/>
  <c r="I129" i="3"/>
  <c r="J129" i="3" s="1"/>
  <c r="I128" i="3"/>
  <c r="J128" i="3" s="1"/>
  <c r="I127" i="3"/>
  <c r="J127" i="3" s="1"/>
  <c r="I126" i="3"/>
  <c r="J126" i="3" s="1"/>
  <c r="I125" i="3"/>
  <c r="J125" i="3" s="1"/>
  <c r="I124" i="3"/>
  <c r="J124" i="3" s="1"/>
  <c r="I123" i="3"/>
  <c r="J123" i="3" s="1"/>
  <c r="I122" i="3"/>
  <c r="J122" i="3" s="1"/>
  <c r="I121" i="3"/>
  <c r="J121" i="3" s="1"/>
  <c r="I120" i="3"/>
  <c r="J120" i="3" s="1"/>
  <c r="I119" i="3"/>
  <c r="J119" i="3" s="1"/>
  <c r="I118" i="3"/>
  <c r="J118" i="3" s="1"/>
  <c r="I117" i="3"/>
  <c r="J117" i="3" s="1"/>
  <c r="I116" i="3"/>
  <c r="J116" i="3" s="1"/>
  <c r="I115" i="3"/>
  <c r="J115" i="3" s="1"/>
  <c r="I114" i="3"/>
  <c r="J114" i="3" s="1"/>
  <c r="I113" i="3"/>
  <c r="J113" i="3" s="1"/>
  <c r="I112" i="3"/>
  <c r="J112" i="3" s="1"/>
  <c r="I111" i="3"/>
  <c r="J111" i="3" s="1"/>
  <c r="I110" i="3"/>
  <c r="J110" i="3" s="1"/>
  <c r="I109" i="3"/>
  <c r="J109" i="3" s="1"/>
  <c r="I108" i="3"/>
  <c r="J108" i="3" s="1"/>
  <c r="I107" i="3"/>
  <c r="J107" i="3" s="1"/>
  <c r="I106" i="3"/>
  <c r="J106" i="3" s="1"/>
  <c r="I105" i="3"/>
  <c r="J105" i="3" s="1"/>
  <c r="I104" i="3"/>
  <c r="J104" i="3" s="1"/>
  <c r="I103" i="3"/>
  <c r="J103" i="3" s="1"/>
  <c r="I102" i="3"/>
  <c r="J102" i="3" s="1"/>
  <c r="I101" i="3"/>
  <c r="J101" i="3" s="1"/>
  <c r="I100" i="3"/>
  <c r="J100" i="3" s="1"/>
  <c r="I99" i="3"/>
  <c r="J99" i="3" s="1"/>
  <c r="I98" i="3"/>
  <c r="J98" i="3" s="1"/>
  <c r="I97" i="3"/>
  <c r="J97" i="3" s="1"/>
  <c r="I96" i="3"/>
  <c r="J96" i="3" s="1"/>
  <c r="I95" i="3"/>
  <c r="J95" i="3" s="1"/>
  <c r="I94" i="3"/>
  <c r="J94" i="3" s="1"/>
  <c r="I93" i="3"/>
  <c r="J93" i="3" s="1"/>
  <c r="I92" i="3"/>
  <c r="J92" i="3" s="1"/>
  <c r="I91" i="3"/>
  <c r="J91" i="3" s="1"/>
  <c r="I90" i="3"/>
  <c r="J90" i="3" s="1"/>
  <c r="I89" i="3"/>
  <c r="J89" i="3" s="1"/>
  <c r="I88" i="3"/>
  <c r="J88" i="3" s="1"/>
  <c r="I87" i="3"/>
  <c r="J87" i="3" s="1"/>
  <c r="I86" i="3"/>
  <c r="J86" i="3" s="1"/>
  <c r="I85" i="3"/>
  <c r="J85" i="3" s="1"/>
  <c r="I84" i="3"/>
  <c r="J84" i="3" s="1"/>
  <c r="I83" i="3"/>
  <c r="J83" i="3" s="1"/>
  <c r="I82" i="3"/>
  <c r="J82" i="3" s="1"/>
  <c r="I81" i="3"/>
  <c r="J81" i="3" s="1"/>
  <c r="I80" i="3"/>
  <c r="J80" i="3" s="1"/>
  <c r="I79" i="3"/>
  <c r="J79" i="3" s="1"/>
  <c r="I78" i="3"/>
  <c r="J78" i="3" s="1"/>
  <c r="I77" i="3"/>
  <c r="J77" i="3" s="1"/>
  <c r="I76" i="3"/>
  <c r="J76" i="3" s="1"/>
  <c r="I75" i="3"/>
  <c r="J75" i="3" s="1"/>
  <c r="I74" i="3"/>
  <c r="J74" i="3" s="1"/>
  <c r="I73" i="3"/>
  <c r="J73" i="3" s="1"/>
  <c r="I72" i="3"/>
  <c r="J72" i="3" s="1"/>
  <c r="I71" i="3"/>
  <c r="J71" i="3" s="1"/>
  <c r="I70" i="3"/>
  <c r="J70" i="3" s="1"/>
  <c r="I69" i="3"/>
  <c r="J69" i="3" s="1"/>
  <c r="I68" i="3"/>
  <c r="J68" i="3" s="1"/>
  <c r="I67" i="3"/>
  <c r="J67" i="3" s="1"/>
  <c r="I66" i="3"/>
  <c r="J66" i="3" s="1"/>
  <c r="I65" i="3"/>
  <c r="J65" i="3" s="1"/>
  <c r="I64" i="3"/>
  <c r="J64" i="3" s="1"/>
  <c r="I63" i="3"/>
  <c r="J63" i="3" s="1"/>
  <c r="I62" i="3"/>
  <c r="J62" i="3" s="1"/>
  <c r="I61" i="3"/>
  <c r="J61" i="3" s="1"/>
  <c r="I60" i="3"/>
  <c r="J60" i="3" s="1"/>
  <c r="I59" i="3"/>
  <c r="J59" i="3" s="1"/>
  <c r="I58" i="3"/>
  <c r="J58" i="3" s="1"/>
  <c r="I57" i="3"/>
  <c r="I56" i="3"/>
  <c r="J56" i="3" s="1"/>
  <c r="I55" i="3"/>
  <c r="J55" i="3" s="1"/>
  <c r="I54" i="3"/>
  <c r="J54" i="3" s="1"/>
  <c r="I53" i="3"/>
  <c r="J53" i="3" s="1"/>
  <c r="I52" i="3"/>
  <c r="J52" i="3" s="1"/>
  <c r="I51" i="3"/>
  <c r="J51" i="3" s="1"/>
  <c r="I50" i="3"/>
  <c r="J50" i="3" s="1"/>
  <c r="I49" i="3"/>
  <c r="J49" i="3" s="1"/>
  <c r="I48" i="3"/>
  <c r="J48" i="3" s="1"/>
  <c r="I47" i="3"/>
  <c r="J47" i="3" s="1"/>
  <c r="I46" i="3"/>
  <c r="J46" i="3" s="1"/>
  <c r="I45" i="3"/>
  <c r="J45" i="3" s="1"/>
  <c r="I44" i="3"/>
  <c r="J44" i="3" s="1"/>
  <c r="I43" i="3"/>
  <c r="J43" i="3" s="1"/>
  <c r="I42" i="3"/>
  <c r="J42" i="3" s="1"/>
  <c r="I41" i="3"/>
  <c r="J41" i="3" s="1"/>
  <c r="I40" i="3"/>
  <c r="J40" i="3" s="1"/>
  <c r="I39" i="3"/>
  <c r="J39" i="3" s="1"/>
  <c r="I38" i="3"/>
  <c r="J38" i="3" s="1"/>
  <c r="I37" i="3"/>
  <c r="I36" i="3"/>
  <c r="J36" i="3" s="1"/>
  <c r="I35" i="3"/>
  <c r="J35" i="3" s="1"/>
  <c r="I34" i="3"/>
  <c r="J34" i="3" s="1"/>
  <c r="I33" i="3"/>
  <c r="J33" i="3" s="1"/>
  <c r="I32" i="3"/>
  <c r="J32" i="3" s="1"/>
  <c r="I31" i="3"/>
  <c r="J31" i="3" s="1"/>
  <c r="I30" i="3"/>
  <c r="J30" i="3" s="1"/>
  <c r="I29" i="3"/>
  <c r="J29" i="3" s="1"/>
  <c r="I28" i="3"/>
  <c r="J28" i="3" s="1"/>
  <c r="I27" i="3"/>
  <c r="J27" i="3" s="1"/>
  <c r="I26" i="3"/>
  <c r="J26" i="3" s="1"/>
  <c r="I25" i="3"/>
  <c r="J25" i="3" s="1"/>
  <c r="I24" i="3"/>
  <c r="J24" i="3" s="1"/>
  <c r="I23" i="3"/>
  <c r="J23" i="3" s="1"/>
  <c r="I22" i="3"/>
  <c r="J22" i="3" s="1"/>
  <c r="I21" i="3"/>
  <c r="J21" i="3" s="1"/>
  <c r="I20" i="3"/>
  <c r="J20" i="3" s="1"/>
  <c r="I19" i="3"/>
  <c r="J19" i="3" s="1"/>
  <c r="I18" i="3"/>
  <c r="J18" i="3" s="1"/>
  <c r="I17" i="3"/>
  <c r="J17" i="3" s="1"/>
  <c r="I16" i="3"/>
  <c r="J1933" i="2"/>
  <c r="I1933" i="2"/>
  <c r="I1790" i="3" l="1"/>
  <c r="J16" i="3"/>
  <c r="J1790" i="3" s="1"/>
  <c r="L1933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B35D899-528D-4D28-BD82-EC1CFD94900A}" keepAlive="1" name="Query - Table001 (Page 1-44)" description="Connection to the 'Table001 (Page 1-44)' query in the workbook." type="5" refreshedVersion="8" background="1" saveData="1">
    <dbPr connection="Provider=Microsoft.Mashup.OleDb.1;Data Source=$Workbook$;Location=&quot;Table001 (Page 1-44)&quot;;Extended Properties=&quot;&quot;" command="SELECT * FROM [Table001 (Page 1-44)]"/>
  </connection>
</connections>
</file>

<file path=xl/sharedStrings.xml><?xml version="1.0" encoding="utf-8"?>
<sst xmlns="http://schemas.openxmlformats.org/spreadsheetml/2006/main" count="8731" uniqueCount="3209">
  <si>
    <t>Payment Type</t>
  </si>
  <si>
    <t>Column2</t>
  </si>
  <si>
    <t>Order #</t>
  </si>
  <si>
    <t>Order ID</t>
  </si>
  <si>
    <t>Customer</t>
  </si>
  <si>
    <t>Order Date</t>
  </si>
  <si>
    <t>Trans Code</t>
  </si>
  <si>
    <t>Cst Name</t>
  </si>
  <si>
    <t>Payment</t>
  </si>
  <si>
    <t>Order Amount</t>
  </si>
  <si>
    <t>Acquisitio</t>
  </si>
  <si>
    <t>CFUND</t>
  </si>
  <si>
    <t>C222041</t>
  </si>
  <si>
    <t>MARIAN
KIECKBUSCH</t>
  </si>
  <si>
    <t/>
  </si>
  <si>
    <t>C257928</t>
  </si>
  <si>
    <t>SARITA MAKHIJA</t>
  </si>
  <si>
    <t>C257892</t>
  </si>
  <si>
    <t>JOSEPH
MANTYH</t>
  </si>
  <si>
    <t>C257627</t>
  </si>
  <si>
    <t>DAWN
SANTIAGO</t>
  </si>
  <si>
    <t>C234906</t>
  </si>
  <si>
    <t>EMMANUEL
MCKINSTRY</t>
  </si>
  <si>
    <t>C257759</t>
  </si>
  <si>
    <t>KAREN ZANIO</t>
  </si>
  <si>
    <t>C237454</t>
  </si>
  <si>
    <t>GERALD
BINGHAM</t>
  </si>
  <si>
    <t>C256183</t>
  </si>
  <si>
    <t>CHARLES
BURGHAUS</t>
  </si>
  <si>
    <t>C257840</t>
  </si>
  <si>
    <t>MARK STUART</t>
  </si>
  <si>
    <t>C257464</t>
  </si>
  <si>
    <t>SHALONDA
WALDON</t>
  </si>
  <si>
    <t>C257476</t>
  </si>
  <si>
    <t>MIRIAN YOUNG</t>
  </si>
  <si>
    <t>C257120</t>
  </si>
  <si>
    <t>KAREN
BRUENING</t>
  </si>
  <si>
    <t>C257807</t>
  </si>
  <si>
    <t>LINDA KOCINSKI</t>
  </si>
  <si>
    <t>C257756</t>
  </si>
  <si>
    <t>D LINDA
FRAZIER</t>
  </si>
  <si>
    <t>C257844</t>
  </si>
  <si>
    <t>JENNIFER
WILLIAMS</t>
  </si>
  <si>
    <t>C256129</t>
  </si>
  <si>
    <t>MIKE WOLF</t>
  </si>
  <si>
    <t>C256451</t>
  </si>
  <si>
    <t>LORI LOPEZ</t>
  </si>
  <si>
    <t>C256750</t>
  </si>
  <si>
    <t>JOY KESSLER</t>
  </si>
  <si>
    <t>C257106</t>
  </si>
  <si>
    <t>RICARDO
CRESPO</t>
  </si>
  <si>
    <t>513594020</t>
  </si>
  <si>
    <t>SANDRA JONES</t>
  </si>
  <si>
    <t>443390954</t>
  </si>
  <si>
    <t>KIMBERLY
SEMRAD</t>
  </si>
  <si>
    <t>C257901</t>
  </si>
  <si>
    <t>ANGELIA YOUNG</t>
  </si>
  <si>
    <t>C257751</t>
  </si>
  <si>
    <t>DEBORAH
DATKA</t>
  </si>
  <si>
    <t>C257264</t>
  </si>
  <si>
    <t>CARL KRAUSE</t>
  </si>
  <si>
    <t>C257512</t>
  </si>
  <si>
    <t>LONNI ALBRIGHT</t>
  </si>
  <si>
    <t>513594048</t>
  </si>
  <si>
    <t>SHERRY
BUECHEL</t>
  </si>
  <si>
    <t>C255996</t>
  </si>
  <si>
    <t>KATIE WOLF</t>
  </si>
  <si>
    <t>C257426</t>
  </si>
  <si>
    <t>WILLIAM
SANDRONE</t>
  </si>
  <si>
    <t>C255148</t>
  </si>
  <si>
    <t>ED RASMUSSEN</t>
  </si>
  <si>
    <t>C257590</t>
  </si>
  <si>
    <t>KRIS HAUGEN</t>
  </si>
  <si>
    <t>C257917</t>
  </si>
  <si>
    <t>MINERVA
SANDOVAL</t>
  </si>
  <si>
    <t>C256130</t>
  </si>
  <si>
    <t>RENEE
HOERNKE</t>
  </si>
  <si>
    <t>C256890</t>
  </si>
  <si>
    <t>MICHELLE
WICHGERS</t>
  </si>
  <si>
    <t>C257256</t>
  </si>
  <si>
    <t>KELLYANN
SOTIROS</t>
  </si>
  <si>
    <t>513594094</t>
  </si>
  <si>
    <t>JULIE KOLODIJ</t>
  </si>
  <si>
    <t>C255256</t>
  </si>
  <si>
    <t>JAMES
LANGENKAMP</t>
  </si>
  <si>
    <t>C253260</t>
  </si>
  <si>
    <t>MIKE MELZER</t>
  </si>
  <si>
    <t>C253339</t>
  </si>
  <si>
    <t>PATRICIA
FELKER</t>
  </si>
  <si>
    <t>513594116</t>
  </si>
  <si>
    <t>JANIS COMARIS</t>
  </si>
  <si>
    <t>462746529</t>
  </si>
  <si>
    <t>Kelli adams</t>
  </si>
  <si>
    <t>C257595</t>
  </si>
  <si>
    <t>JESSIE KIPP</t>
  </si>
  <si>
    <t>C255164</t>
  </si>
  <si>
    <t>GOPI PUN</t>
  </si>
  <si>
    <t>513594167</t>
  </si>
  <si>
    <t>TERRANCE
LACASSE</t>
  </si>
  <si>
    <t>C233851</t>
  </si>
  <si>
    <t>DENNIS
SZYMAKOWSKI</t>
  </si>
  <si>
    <t>513594191</t>
  </si>
  <si>
    <t>CLEMENTE
TREJO JR</t>
  </si>
  <si>
    <t>C256450</t>
  </si>
  <si>
    <t>BALINDER
SINGH</t>
  </si>
  <si>
    <t>C257836</t>
  </si>
  <si>
    <t>LIZ TOOMEY</t>
  </si>
  <si>
    <t>513594290</t>
  </si>
  <si>
    <t>ARNULFO
SANDOVAL</t>
  </si>
  <si>
    <t>C256391</t>
  </si>
  <si>
    <t>MICHAEL ZENS</t>
  </si>
  <si>
    <t>C256239</t>
  </si>
  <si>
    <t>JESSICA
TSCHOEKE</t>
  </si>
  <si>
    <t>C236678</t>
  </si>
  <si>
    <t>TIFFANY STIEWE</t>
  </si>
  <si>
    <t>513594355</t>
  </si>
  <si>
    <t>CAROL LOWEY</t>
  </si>
  <si>
    <t>513594377</t>
  </si>
  <si>
    <t>CARISSA
PETERSON</t>
  </si>
  <si>
    <t>C257042</t>
  </si>
  <si>
    <t>CAROL
HENNESSY</t>
  </si>
  <si>
    <t>513594416</t>
  </si>
  <si>
    <t>JEAN ROCK</t>
  </si>
  <si>
    <t>C234760</t>
  </si>
  <si>
    <t>GINA LAMBIE</t>
  </si>
  <si>
    <t>513594421</t>
  </si>
  <si>
    <t>LORI GUHL</t>
  </si>
  <si>
    <t>C248861</t>
  </si>
  <si>
    <t>MEJINDRA
CHHANTYAL</t>
  </si>
  <si>
    <t>C252724</t>
  </si>
  <si>
    <t>JIM PANDL</t>
  </si>
  <si>
    <t>C257659</t>
  </si>
  <si>
    <t>GARY/MARY
MUELLER</t>
  </si>
  <si>
    <t>C256805</t>
  </si>
  <si>
    <t>LORI ADAMS</t>
  </si>
  <si>
    <t>C257239</t>
  </si>
  <si>
    <t>REGINA WANZO</t>
  </si>
  <si>
    <t>C257935</t>
  </si>
  <si>
    <t>SUZANNE VAN
GALDER</t>
  </si>
  <si>
    <t>C243007</t>
  </si>
  <si>
    <t>CLIFFORD
RADMER</t>
  </si>
  <si>
    <t>C256583</t>
  </si>
  <si>
    <t>KEITH SCHMIDT</t>
  </si>
  <si>
    <t>C257311</t>
  </si>
  <si>
    <t>LUCY MARCUS</t>
  </si>
  <si>
    <t>C256498</t>
  </si>
  <si>
    <t>ELIZABETH
ORLANDO</t>
  </si>
  <si>
    <t>C257289</t>
  </si>
  <si>
    <t>MARIANNE
SADLER</t>
  </si>
  <si>
    <t>C253377</t>
  </si>
  <si>
    <t>JILL SAN
AGUSTIN</t>
  </si>
  <si>
    <t>C257768</t>
  </si>
  <si>
    <t>WILMA MASON</t>
  </si>
  <si>
    <t>C257566</t>
  </si>
  <si>
    <t>RULA FARRAH</t>
  </si>
  <si>
    <t>C256815</t>
  </si>
  <si>
    <t>VERONICA
BRADY</t>
  </si>
  <si>
    <t>C256471</t>
  </si>
  <si>
    <t>CHRISINE WARD</t>
  </si>
  <si>
    <t>C240951</t>
  </si>
  <si>
    <t>LORETTA LEE</t>
  </si>
  <si>
    <t>C257344</t>
  </si>
  <si>
    <t>JENNY
CZARNIAK</t>
  </si>
  <si>
    <t>C257918</t>
  </si>
  <si>
    <t>RICHARD
MUNDY</t>
  </si>
  <si>
    <t>C256500</t>
  </si>
  <si>
    <t>CAMERON
LUCAS</t>
  </si>
  <si>
    <t>C257945</t>
  </si>
  <si>
    <t>PATRICIA
BROWN</t>
  </si>
  <si>
    <t>C257561</t>
  </si>
  <si>
    <t>ELEANOR IMLAY</t>
  </si>
  <si>
    <t>C253774</t>
  </si>
  <si>
    <t>JEAN HIGBEE</t>
  </si>
  <si>
    <t>C256566</t>
  </si>
  <si>
    <t>JON
BERTHELSEN</t>
  </si>
  <si>
    <t>C255814</t>
  </si>
  <si>
    <t>PAULA BAILEY</t>
  </si>
  <si>
    <t>C257987</t>
  </si>
  <si>
    <t>HARVINDER
SADHU</t>
  </si>
  <si>
    <t>C257362</t>
  </si>
  <si>
    <t>CLAIRE
BUTTERS</t>
  </si>
  <si>
    <t>C257820</t>
  </si>
  <si>
    <t>BRYAN MAKER</t>
  </si>
  <si>
    <t>C254853</t>
  </si>
  <si>
    <t>ANNETTE
ANDLAR</t>
  </si>
  <si>
    <t>513595015</t>
  </si>
  <si>
    <t>FRANK COMARIS</t>
  </si>
  <si>
    <t>C254923</t>
  </si>
  <si>
    <t>NUM SAMDANI</t>
  </si>
  <si>
    <t>513595467</t>
  </si>
  <si>
    <t>RAY VALDEZ</t>
  </si>
  <si>
    <t>C256158</t>
  </si>
  <si>
    <t>DELON
WASHINGTON</t>
  </si>
  <si>
    <t>C246809</t>
  </si>
  <si>
    <t>TERRY VETSCH</t>
  </si>
  <si>
    <t>513595640</t>
  </si>
  <si>
    <t>DERRICK
HOLMES</t>
  </si>
  <si>
    <t>C256837</t>
  </si>
  <si>
    <t>ELANA BRADBY</t>
  </si>
  <si>
    <t>C257184</t>
  </si>
  <si>
    <t>THOMAS
SPITZER</t>
  </si>
  <si>
    <t>C255040</t>
  </si>
  <si>
    <t>DAVID TENNYCK</t>
  </si>
  <si>
    <t>C255861</t>
  </si>
  <si>
    <t>CHRISTINA
HUTCHINSON</t>
  </si>
  <si>
    <t>C257821</t>
  </si>
  <si>
    <t>RUPA BHULANJA</t>
  </si>
  <si>
    <t>C257767</t>
  </si>
  <si>
    <t>CRAIG MASON</t>
  </si>
  <si>
    <t>C256264</t>
  </si>
  <si>
    <t>MARIA LOPEZ</t>
  </si>
  <si>
    <t>C256916</t>
  </si>
  <si>
    <t>TAMIKA RUFFIN</t>
  </si>
  <si>
    <t>C257242</t>
  </si>
  <si>
    <t>GUS/RHONDA
HERNANDEZ</t>
  </si>
  <si>
    <t>C256593</t>
  </si>
  <si>
    <t>MATTHEW KOPP</t>
  </si>
  <si>
    <t>C254770</t>
  </si>
  <si>
    <t>CHERYL
TUMBARELLO</t>
  </si>
  <si>
    <t>513595790</t>
  </si>
  <si>
    <t>CHARMAINE
YEHLE</t>
  </si>
  <si>
    <t>C255751</t>
  </si>
  <si>
    <t>GLORIA
WYCKLENDT</t>
  </si>
  <si>
    <t>C257067</t>
  </si>
  <si>
    <t>KURT ZASTROY</t>
  </si>
  <si>
    <t>C257570</t>
  </si>
  <si>
    <t>JACOB JONES</t>
  </si>
  <si>
    <t>462211967</t>
  </si>
  <si>
    <t>KATHERINE
GOLDEN</t>
  </si>
  <si>
    <t>C249931</t>
  </si>
  <si>
    <t>CAROLINE
SCHWERTFEGE
R</t>
  </si>
  <si>
    <t>C252794</t>
  </si>
  <si>
    <t>ROLAND
WISHOWSKI</t>
  </si>
  <si>
    <t>C256978</t>
  </si>
  <si>
    <t>JOHN
STROSCHEIN</t>
  </si>
  <si>
    <t>513595845</t>
  </si>
  <si>
    <t>MIKE
WECKWERTH</t>
  </si>
  <si>
    <t>C254920</t>
  </si>
  <si>
    <t>PEGGY KUSIK</t>
  </si>
  <si>
    <t>C255111</t>
  </si>
  <si>
    <t>SUSAN
STEWART</t>
  </si>
  <si>
    <t>C253400</t>
  </si>
  <si>
    <t>JACOB
MUELLER</t>
  </si>
  <si>
    <t>513595899</t>
  </si>
  <si>
    <t>KARINA
RAMIREZ</t>
  </si>
  <si>
    <t>C256932</t>
  </si>
  <si>
    <t>EMILY HETZEL</t>
  </si>
  <si>
    <t>C253402</t>
  </si>
  <si>
    <t>MONICA PETZ</t>
  </si>
  <si>
    <t>C257587</t>
  </si>
  <si>
    <t>ROBERT BLAND</t>
  </si>
  <si>
    <t>C250450</t>
  </si>
  <si>
    <t>TERRY HARRIS</t>
  </si>
  <si>
    <t>C254510</t>
  </si>
  <si>
    <t>NATHANIEL
NELSON</t>
  </si>
  <si>
    <t>C237223</t>
  </si>
  <si>
    <t>LINDA EGLOFF</t>
  </si>
  <si>
    <t>C256553</t>
  </si>
  <si>
    <t>CHERYL
SIMMONS</t>
  </si>
  <si>
    <t>C254156</t>
  </si>
  <si>
    <t>KIM KRAUSE</t>
  </si>
  <si>
    <t>513595966</t>
  </si>
  <si>
    <t>THOMAS SLAVIK</t>
  </si>
  <si>
    <t>C252201</t>
  </si>
  <si>
    <t>GREGG
PAWELSKI</t>
  </si>
  <si>
    <t>C256657</t>
  </si>
  <si>
    <t>ROXANNE VOIT</t>
  </si>
  <si>
    <t>C256203</t>
  </si>
  <si>
    <t>VICTRINA
GALVIN</t>
  </si>
  <si>
    <t>C254003</t>
  </si>
  <si>
    <t>DAN O'CONNOR</t>
  </si>
  <si>
    <t>C257255</t>
  </si>
  <si>
    <t>ARVILLA HERRO</t>
  </si>
  <si>
    <t>C257323</t>
  </si>
  <si>
    <t>CHRISTINE
DECOSTE</t>
  </si>
  <si>
    <t>C257602</t>
  </si>
  <si>
    <t>TRYSON LEA</t>
  </si>
  <si>
    <t>C257262</t>
  </si>
  <si>
    <t>BOB HANISCH</t>
  </si>
  <si>
    <t>C226420</t>
  </si>
  <si>
    <t>SETH MENZEL</t>
  </si>
  <si>
    <t>C256027</t>
  </si>
  <si>
    <t>KELSEA PARKER</t>
  </si>
  <si>
    <t>C255885</t>
  </si>
  <si>
    <t>MAURA FLYNN-GALGANSKI</t>
  </si>
  <si>
    <t>C256369</t>
  </si>
  <si>
    <t>KRISTIE
JOHNSON</t>
  </si>
  <si>
    <t>C257090</t>
  </si>
  <si>
    <t>KATE RADAJ-STEIN</t>
  </si>
  <si>
    <t>C250577</t>
  </si>
  <si>
    <t>TRACY DILLARD</t>
  </si>
  <si>
    <t>C256274</t>
  </si>
  <si>
    <t>JAMES SEELIG</t>
  </si>
  <si>
    <t>C257791</t>
  </si>
  <si>
    <t>HEIDI
FRIEDRICHS</t>
  </si>
  <si>
    <t>C257230</t>
  </si>
  <si>
    <t>CHRISTINE LEE</t>
  </si>
  <si>
    <t>C247518</t>
  </si>
  <si>
    <t>THOMAS
FLESSERT</t>
  </si>
  <si>
    <t>C253819</t>
  </si>
  <si>
    <t>KATIE MLEZIVA</t>
  </si>
  <si>
    <t>C256848</t>
  </si>
  <si>
    <t>ERIC
KLOSTERMAN</t>
  </si>
  <si>
    <t>C255087</t>
  </si>
  <si>
    <t>ZACH BAILEY</t>
  </si>
  <si>
    <t>C256789</t>
  </si>
  <si>
    <t>EVE DETWILER</t>
  </si>
  <si>
    <t>C254550</t>
  </si>
  <si>
    <t>MACENZIE
KAELIN</t>
  </si>
  <si>
    <t>C247436</t>
  </si>
  <si>
    <t>CHERYL
SCHARNWEBER</t>
  </si>
  <si>
    <t>C243726</t>
  </si>
  <si>
    <t>ARLENE PAISER</t>
  </si>
  <si>
    <t>C257509</t>
  </si>
  <si>
    <t>MELISSA GLENZ</t>
  </si>
  <si>
    <t>C257874</t>
  </si>
  <si>
    <t>JOEL KUESTER</t>
  </si>
  <si>
    <t>C249506</t>
  </si>
  <si>
    <t>DAVID HAGBERG</t>
  </si>
  <si>
    <t>C250472</t>
  </si>
  <si>
    <t>CORI OSTMANN</t>
  </si>
  <si>
    <t>C249111</t>
  </si>
  <si>
    <t>JOHN MICELI</t>
  </si>
  <si>
    <t>C252698</t>
  </si>
  <si>
    <t>SHERRI LARSON</t>
  </si>
  <si>
    <t>C249556</t>
  </si>
  <si>
    <t>ELIZABETH
RAMOS</t>
  </si>
  <si>
    <t>C256478</t>
  </si>
  <si>
    <t>MARY
RINGQUIST</t>
  </si>
  <si>
    <t>C252451</t>
  </si>
  <si>
    <t>AISHA BATOOL</t>
  </si>
  <si>
    <t>C257526</t>
  </si>
  <si>
    <t>MEXTON
DEACON</t>
  </si>
  <si>
    <t>513596399</t>
  </si>
  <si>
    <t>HENDRIK
MUELLER</t>
  </si>
  <si>
    <t>C257514</t>
  </si>
  <si>
    <t>JEFFERY
KRUEGER</t>
  </si>
  <si>
    <t>C257728</t>
  </si>
  <si>
    <t>BARBARA DAVIS</t>
  </si>
  <si>
    <t>C252991</t>
  </si>
  <si>
    <t>JOHN
LAZARCZYK</t>
  </si>
  <si>
    <t>C257694</t>
  </si>
  <si>
    <t>MARK IHRCKE</t>
  </si>
  <si>
    <t>C257593</t>
  </si>
  <si>
    <t>DIODORO
LOZOYA</t>
  </si>
  <si>
    <t>C250705</t>
  </si>
  <si>
    <t>CHARLES YUN</t>
  </si>
  <si>
    <t>C255246</t>
  </si>
  <si>
    <t>LISA BADURA</t>
  </si>
  <si>
    <t>C254207</t>
  </si>
  <si>
    <t>KIARA
TOWNSEND</t>
  </si>
  <si>
    <t>C256469</t>
  </si>
  <si>
    <t>AMANDA
SAGERT</t>
  </si>
  <si>
    <t>C256615</t>
  </si>
  <si>
    <t>STEPHANIE
PITRE</t>
  </si>
  <si>
    <t>C238344</t>
  </si>
  <si>
    <t>CATHERINE
CURRO DAVID/</t>
  </si>
  <si>
    <t>C253546</t>
  </si>
  <si>
    <t>DEBRA STUDEY</t>
  </si>
  <si>
    <t>C257548</t>
  </si>
  <si>
    <t>BRYAN
TAUGHER</t>
  </si>
  <si>
    <t>C252992</t>
  </si>
  <si>
    <t>DANIEL
SCHMIDT</t>
  </si>
  <si>
    <t>C257419</t>
  </si>
  <si>
    <t>AURIEA MOSLEY</t>
  </si>
  <si>
    <t>C254573</t>
  </si>
  <si>
    <t>LINDA/STEV
LUTZKE</t>
  </si>
  <si>
    <t>C238882</t>
  </si>
  <si>
    <t>TIM CRONIN</t>
  </si>
  <si>
    <t>C248409</t>
  </si>
  <si>
    <t>SARAH
ALAMILLA</t>
  </si>
  <si>
    <t>C257259</t>
  </si>
  <si>
    <t>CECELIA
SOKOLOWSKI</t>
  </si>
  <si>
    <t>C255590</t>
  </si>
  <si>
    <t>DONNA KREJCI</t>
  </si>
  <si>
    <t>C255103</t>
  </si>
  <si>
    <t>ALINA QUINN</t>
  </si>
  <si>
    <t>C256455</t>
  </si>
  <si>
    <t>SARA BANKS</t>
  </si>
  <si>
    <t>C256120</t>
  </si>
  <si>
    <t>COLLEEN
ANDERSON</t>
  </si>
  <si>
    <t>513596784</t>
  </si>
  <si>
    <t>PATRICIA
SHAPIRO</t>
  </si>
  <si>
    <t>C252377</t>
  </si>
  <si>
    <t>MIRIAM TANGLE</t>
  </si>
  <si>
    <t>C257890</t>
  </si>
  <si>
    <t>KAREN
GONZALEZ</t>
  </si>
  <si>
    <t>C254024</t>
  </si>
  <si>
    <t>SCOT WEINERT</t>
  </si>
  <si>
    <t>C235890</t>
  </si>
  <si>
    <t>LAURA PAULI</t>
  </si>
  <si>
    <t>C257811</t>
  </si>
  <si>
    <t>KATHLEEN
BROWN</t>
  </si>
  <si>
    <t>C255180</t>
  </si>
  <si>
    <t>TORI SULLIVAN</t>
  </si>
  <si>
    <t>513596826</t>
  </si>
  <si>
    <t>BRIAN
KRUSCHEL</t>
  </si>
  <si>
    <t>C256627</t>
  </si>
  <si>
    <t>JUDITH JESTER</t>
  </si>
  <si>
    <t>C256726</t>
  </si>
  <si>
    <t>CONNIE LAUER</t>
  </si>
  <si>
    <t>C253886</t>
  </si>
  <si>
    <t>DAN NEWSOM</t>
  </si>
  <si>
    <t>C240814</t>
  </si>
  <si>
    <t>PATRICIA OHARA</t>
  </si>
  <si>
    <t>C248839</t>
  </si>
  <si>
    <t>BETTE ZARNKE</t>
  </si>
  <si>
    <t>C257172</t>
  </si>
  <si>
    <t>PAMELA
KONTNY</t>
  </si>
  <si>
    <t>C257169</t>
  </si>
  <si>
    <t>ISABELL
KATZMAN</t>
  </si>
  <si>
    <t>C250027</t>
  </si>
  <si>
    <t>CAROL
SWIDERSKI</t>
  </si>
  <si>
    <t>C246975</t>
  </si>
  <si>
    <t>LARRY COTE</t>
  </si>
  <si>
    <t>C253638</t>
  </si>
  <si>
    <t>COLLEEN
TADYCH</t>
  </si>
  <si>
    <t>C257522</t>
  </si>
  <si>
    <t>KEVIN VARGA</t>
  </si>
  <si>
    <t>C257078</t>
  </si>
  <si>
    <t>LATOYA NEWELL</t>
  </si>
  <si>
    <t>C255611</t>
  </si>
  <si>
    <t>MEGAN WADE</t>
  </si>
  <si>
    <t>C257869</t>
  </si>
  <si>
    <t>TODD THUIS</t>
  </si>
  <si>
    <t>C252848</t>
  </si>
  <si>
    <t>ANTHONY EDU</t>
  </si>
  <si>
    <t>C255827</t>
  </si>
  <si>
    <t>DAVID HOUSE</t>
  </si>
  <si>
    <t>C254701</t>
  </si>
  <si>
    <t>DIANE MORGAN</t>
  </si>
  <si>
    <t>C250658</t>
  </si>
  <si>
    <t>ERIC CALLAHAN</t>
  </si>
  <si>
    <t>C256057</t>
  </si>
  <si>
    <t>KEVIN OTTO</t>
  </si>
  <si>
    <t>C242276</t>
  </si>
  <si>
    <t>CONNIE
ANDERSEN</t>
  </si>
  <si>
    <t>513596993</t>
  </si>
  <si>
    <t>JILL TAYLOR</t>
  </si>
  <si>
    <t>513596996</t>
  </si>
  <si>
    <t>KAREN
MCMAHON</t>
  </si>
  <si>
    <t>C254652</t>
  </si>
  <si>
    <t>RUTUDHVAJ
RAVAL</t>
  </si>
  <si>
    <t>C257896</t>
  </si>
  <si>
    <t>LEONARD
JORDAN</t>
  </si>
  <si>
    <t>C251832</t>
  </si>
  <si>
    <t>LENNIE LEHMAN</t>
  </si>
  <si>
    <t>C254232</t>
  </si>
  <si>
    <t>PATRICE HOGAN</t>
  </si>
  <si>
    <t>C255637</t>
  </si>
  <si>
    <t>MICHELE
CONNELLY</t>
  </si>
  <si>
    <t>C242784</t>
  </si>
  <si>
    <t>RYAN CLARK</t>
  </si>
  <si>
    <t>C257444</t>
  </si>
  <si>
    <t>LAURA
SCHNELLE</t>
  </si>
  <si>
    <t>C257843</t>
  </si>
  <si>
    <t>DOUG
EDMINSTER</t>
  </si>
  <si>
    <t>C250490</t>
  </si>
  <si>
    <t>GENE PEARSON</t>
  </si>
  <si>
    <t>513597028</t>
  </si>
  <si>
    <t>GORDON
WIERMAN</t>
  </si>
  <si>
    <t>C257204</t>
  </si>
  <si>
    <t>AUSTIN
BROGLEY</t>
  </si>
  <si>
    <t>C257174</t>
  </si>
  <si>
    <t>DANA ROBERTS</t>
  </si>
  <si>
    <t>C255469</t>
  </si>
  <si>
    <t>KATHI
RUTHERFORD</t>
  </si>
  <si>
    <t>C257085</t>
  </si>
  <si>
    <t>TINA
L'EMPEREUR</t>
  </si>
  <si>
    <t>C257235</t>
  </si>
  <si>
    <t>AASHA MC
ROBERTS</t>
  </si>
  <si>
    <t>C255139</t>
  </si>
  <si>
    <t>JOHN GRUNAU</t>
  </si>
  <si>
    <t>C257439</t>
  </si>
  <si>
    <t>BECKY
WESSINGER</t>
  </si>
  <si>
    <t>C254242</t>
  </si>
  <si>
    <t>JANICE
GREGOIRE</t>
  </si>
  <si>
    <t>C256634</t>
  </si>
  <si>
    <t>JILL SZALEWSKI</t>
  </si>
  <si>
    <t>C246232</t>
  </si>
  <si>
    <t>SAMANTHI
PALIHAWADANA
GE</t>
  </si>
  <si>
    <t>C256810</t>
  </si>
  <si>
    <t>TOM FABER</t>
  </si>
  <si>
    <t>C257100</t>
  </si>
  <si>
    <t>MARY YANISCH</t>
  </si>
  <si>
    <t>C257770</t>
  </si>
  <si>
    <t>DOUGLAS SIEHR</t>
  </si>
  <si>
    <t>C257083</t>
  </si>
  <si>
    <t>KYLAN HUGHES</t>
  </si>
  <si>
    <t>C253847</t>
  </si>
  <si>
    <t>EVELYN POWELL</t>
  </si>
  <si>
    <t>C256006</t>
  </si>
  <si>
    <t>MICHELE
MASTALARZ</t>
  </si>
  <si>
    <t>C256620</t>
  </si>
  <si>
    <t>IVY MARSH</t>
  </si>
  <si>
    <t>C256917</t>
  </si>
  <si>
    <t>LAGRESAR
HANNAH</t>
  </si>
  <si>
    <t>C257871</t>
  </si>
  <si>
    <t>MONICA KARAS</t>
  </si>
  <si>
    <t>C246477</t>
  </si>
  <si>
    <t>LINDA JANSEN</t>
  </si>
  <si>
    <t>C257483</t>
  </si>
  <si>
    <t>FRANK
SOLOFRA</t>
  </si>
  <si>
    <t>C250099</t>
  </si>
  <si>
    <t>SEAN
DOMANSKI</t>
  </si>
  <si>
    <t>C257222</t>
  </si>
  <si>
    <t>KATHLEEN
MURPHY</t>
  </si>
  <si>
    <t>C257780</t>
  </si>
  <si>
    <t>CRISTINA
KRUEGER</t>
  </si>
  <si>
    <t>C236897</t>
  </si>
  <si>
    <t>JIMMY XIONG</t>
  </si>
  <si>
    <t>C257910</t>
  </si>
  <si>
    <t>DAVE WALLS</t>
  </si>
  <si>
    <t>C257921</t>
  </si>
  <si>
    <t>BRIAN RACHOW</t>
  </si>
  <si>
    <t>C252090</t>
  </si>
  <si>
    <t>MICHAEL VOGT</t>
  </si>
  <si>
    <t>C254455</t>
  </si>
  <si>
    <t>GUEN
WILIAMSON</t>
  </si>
  <si>
    <t>C254583</t>
  </si>
  <si>
    <t>RICHARD
HANNIG</t>
  </si>
  <si>
    <t>C257443</t>
  </si>
  <si>
    <t>JOHN KEITH</t>
  </si>
  <si>
    <t>C256850</t>
  </si>
  <si>
    <t>SHERI
FANGMANN</t>
  </si>
  <si>
    <t>C257376</t>
  </si>
  <si>
    <t>TATUM
SLABAUGH</t>
  </si>
  <si>
    <t>513597244</t>
  </si>
  <si>
    <t>SEAN GAVIGAN</t>
  </si>
  <si>
    <t>C256140</t>
  </si>
  <si>
    <t>PATRICE KOMOR</t>
  </si>
  <si>
    <t>C257671</t>
  </si>
  <si>
    <t>VERONICA
MAYRAND</t>
  </si>
  <si>
    <t>C237596</t>
  </si>
  <si>
    <t>JASON
GREENWOOD</t>
  </si>
  <si>
    <t>C257440</t>
  </si>
  <si>
    <t>MARISA LEMAY</t>
  </si>
  <si>
    <t>C257071</t>
  </si>
  <si>
    <t>JILL JUUL</t>
  </si>
  <si>
    <t>C244425</t>
  </si>
  <si>
    <t>BECKY SCHULZ</t>
  </si>
  <si>
    <t>C257277</t>
  </si>
  <si>
    <t>TARA WITCZAK</t>
  </si>
  <si>
    <t>C257957</t>
  </si>
  <si>
    <t>PEG HEINEN</t>
  </si>
  <si>
    <t>C254422</t>
  </si>
  <si>
    <t>JOHNNY
BRELOVE</t>
  </si>
  <si>
    <t>C257691</t>
  </si>
  <si>
    <t>ROSALINA SOTO</t>
  </si>
  <si>
    <t>C255990</t>
  </si>
  <si>
    <t>BARBARA
BELSKY</t>
  </si>
  <si>
    <t>513597313</t>
  </si>
  <si>
    <t>MARK
PREGOWSKI</t>
  </si>
  <si>
    <t>C256527</t>
  </si>
  <si>
    <t>BETH
THOMPSON</t>
  </si>
  <si>
    <t>C257430</t>
  </si>
  <si>
    <t>MARY ARTHUR</t>
  </si>
  <si>
    <t>C254320</t>
  </si>
  <si>
    <t>DENNIS BOYD</t>
  </si>
  <si>
    <t>C257778</t>
  </si>
  <si>
    <t>C254764</t>
  </si>
  <si>
    <t>MARICELLA
GUERRERO</t>
  </si>
  <si>
    <t>C257749</t>
  </si>
  <si>
    <t>MARCY CLARK</t>
  </si>
  <si>
    <t>C257852</t>
  </si>
  <si>
    <t>LYZ MARSHALL</t>
  </si>
  <si>
    <t>C249893</t>
  </si>
  <si>
    <t>FELICIA
BRASHEAR</t>
  </si>
  <si>
    <t>C257107</t>
  </si>
  <si>
    <t>SARAH
THOMPSON</t>
  </si>
  <si>
    <t>C257868</t>
  </si>
  <si>
    <t>JAKE LARK</t>
  </si>
  <si>
    <t>C254978</t>
  </si>
  <si>
    <t>GERALYN
FRIEDRICH</t>
  </si>
  <si>
    <t>513597348</t>
  </si>
  <si>
    <t>JAMES
HARTMAN</t>
  </si>
  <si>
    <t>C257569</t>
  </si>
  <si>
    <t>KYLIA
HATHORNE</t>
  </si>
  <si>
    <t>C244730</t>
  </si>
  <si>
    <t>MARY EICHERS</t>
  </si>
  <si>
    <t>C256767</t>
  </si>
  <si>
    <t>DANIELLE
NABAK</t>
  </si>
  <si>
    <t>C257779</t>
  </si>
  <si>
    <t>C256803</t>
  </si>
  <si>
    <t>JILL KUCZYNSKI</t>
  </si>
  <si>
    <t>C256025</t>
  </si>
  <si>
    <t>LESLIE
WARCZAK</t>
  </si>
  <si>
    <t>C257338</t>
  </si>
  <si>
    <t>KAREN A KENT</t>
  </si>
  <si>
    <t>C257359</t>
  </si>
  <si>
    <t>KAITLIN STOEHR</t>
  </si>
  <si>
    <t>C257988</t>
  </si>
  <si>
    <t>DAN
MUEHLENBACH</t>
  </si>
  <si>
    <t>C256903</t>
  </si>
  <si>
    <t>ANGIE BARKER</t>
  </si>
  <si>
    <t>C243162</t>
  </si>
  <si>
    <t>DIANNA
LAMPKIN</t>
  </si>
  <si>
    <t>513597389</t>
  </si>
  <si>
    <t>JULIAN GECHAS</t>
  </si>
  <si>
    <t>C257435</t>
  </si>
  <si>
    <t>LAUREN
VAGNINI</t>
  </si>
  <si>
    <t>C253818</t>
  </si>
  <si>
    <t>AMY GRANT</t>
  </si>
  <si>
    <t>C254086</t>
  </si>
  <si>
    <t>LISA ACKER</t>
  </si>
  <si>
    <t>C257575</t>
  </si>
  <si>
    <t>MATTHEW
SCHMIDT</t>
  </si>
  <si>
    <t>C248201</t>
  </si>
  <si>
    <t>NICK KOPECKY</t>
  </si>
  <si>
    <t>513597412</t>
  </si>
  <si>
    <t>LATASHAL
DANTZLER</t>
  </si>
  <si>
    <t>C257723</t>
  </si>
  <si>
    <t>GARY
PRESTIDGE</t>
  </si>
  <si>
    <t>513597425</t>
  </si>
  <si>
    <t>ROCHELL PITTI</t>
  </si>
  <si>
    <t>C253893</t>
  </si>
  <si>
    <t>TERRANCE
NOLAN</t>
  </si>
  <si>
    <t>C257301</t>
  </si>
  <si>
    <t>KATHLEEN
MCGINN</t>
  </si>
  <si>
    <t>C253568</t>
  </si>
  <si>
    <t>JANE KASSENS</t>
  </si>
  <si>
    <t>C257525</t>
  </si>
  <si>
    <t>LINDI
CHAMBERS</t>
  </si>
  <si>
    <t>C254053</t>
  </si>
  <si>
    <t>LESLIE OWENS</t>
  </si>
  <si>
    <t>C257904</t>
  </si>
  <si>
    <t>NADJA FOWLER</t>
  </si>
  <si>
    <t>C249547</t>
  </si>
  <si>
    <t>THOMAS RICH</t>
  </si>
  <si>
    <t>C257141</t>
  </si>
  <si>
    <t>AMY REPATI</t>
  </si>
  <si>
    <t>C236683</t>
  </si>
  <si>
    <t>KATHLEEN
STIEWE</t>
  </si>
  <si>
    <t>C255591</t>
  </si>
  <si>
    <t>JULIE
OBERMANN</t>
  </si>
  <si>
    <t>C257437</t>
  </si>
  <si>
    <t>MADELYN
MARSHALL</t>
  </si>
  <si>
    <t>C203684</t>
  </si>
  <si>
    <t>DELMON
THOMAS</t>
  </si>
  <si>
    <t>C255700</t>
  </si>
  <si>
    <t>ZACH WOELFEL</t>
  </si>
  <si>
    <t>C253580</t>
  </si>
  <si>
    <t>THOMAS SZEWS</t>
  </si>
  <si>
    <t>C257126</t>
  </si>
  <si>
    <t>BRYAN WADE</t>
  </si>
  <si>
    <t>C257500</t>
  </si>
  <si>
    <t>ROBERTA PEASE</t>
  </si>
  <si>
    <t>C256545</t>
  </si>
  <si>
    <t>IAN SCHWARTZ</t>
  </si>
  <si>
    <t>C255013</t>
  </si>
  <si>
    <t>PAUL/TRACY
JORGENSON</t>
  </si>
  <si>
    <t>C249169</t>
  </si>
  <si>
    <t>TRACY MERTEN</t>
  </si>
  <si>
    <t>C256009</t>
  </si>
  <si>
    <t>JONG LOR</t>
  </si>
  <si>
    <t>C252553</t>
  </si>
  <si>
    <t>LUKE BLAHUNKA</t>
  </si>
  <si>
    <t>C251823</t>
  </si>
  <si>
    <t>JAY PATTERSON</t>
  </si>
  <si>
    <t>C257032</t>
  </si>
  <si>
    <t>LYDIA
ZAKRZEWSKI</t>
  </si>
  <si>
    <t>C241674</t>
  </si>
  <si>
    <t>MARGUERITE
CANALE</t>
  </si>
  <si>
    <t>C250200</t>
  </si>
  <si>
    <t>MICHAEL
ZIELINSKI</t>
  </si>
  <si>
    <t>513597542</t>
  </si>
  <si>
    <t>KATIE BROWN</t>
  </si>
  <si>
    <t>C246250</t>
  </si>
  <si>
    <t>MICHAEL
HELLEKSON</t>
  </si>
  <si>
    <t>C257722</t>
  </si>
  <si>
    <t>DONNA SERI</t>
  </si>
  <si>
    <t>C257149</t>
  </si>
  <si>
    <t>THERESA DAVIS</t>
  </si>
  <si>
    <t>C236552</t>
  </si>
  <si>
    <t>NATALIE
JOHNSON</t>
  </si>
  <si>
    <t>C242479</t>
  </si>
  <si>
    <t>PREETHI
KRISHNAN</t>
  </si>
  <si>
    <t>C252873</t>
  </si>
  <si>
    <t>TOM SZAMOCKI</t>
  </si>
  <si>
    <t>C255277</t>
  </si>
  <si>
    <t>WILLIE GAINES</t>
  </si>
  <si>
    <t>C253661</t>
  </si>
  <si>
    <t>JASON
ANDERSON</t>
  </si>
  <si>
    <t>C144856</t>
  </si>
  <si>
    <t>BECKY JANSEN</t>
  </si>
  <si>
    <t>C255884</t>
  </si>
  <si>
    <t>KAREN
BRADLEY</t>
  </si>
  <si>
    <t>C255802</t>
  </si>
  <si>
    <t>ERIC&amp;BECKY
RITZKE</t>
  </si>
  <si>
    <t>C253729</t>
  </si>
  <si>
    <t>JOHN
STELLMACHER</t>
  </si>
  <si>
    <t>C235391</t>
  </si>
  <si>
    <t>TOM BALISTRERI</t>
  </si>
  <si>
    <t>C248284</t>
  </si>
  <si>
    <t>KURTIS YOUNG
BRENDA/</t>
  </si>
  <si>
    <t>C256142</t>
  </si>
  <si>
    <t>SCHANDRA
POTTINGER</t>
  </si>
  <si>
    <t>C257568</t>
  </si>
  <si>
    <t>JAMIE FISCHER-RUSH</t>
  </si>
  <si>
    <t>C248827</t>
  </si>
  <si>
    <t>KHA VU</t>
  </si>
  <si>
    <t>C257485</t>
  </si>
  <si>
    <t>ACIE CLARK</t>
  </si>
  <si>
    <t>C254742</t>
  </si>
  <si>
    <t>MAKENZIE COJIS</t>
  </si>
  <si>
    <t>C257771</t>
  </si>
  <si>
    <t>KATHY HOTH</t>
  </si>
  <si>
    <t>C257442</t>
  </si>
  <si>
    <t>KERRY
BALTHAZOR</t>
  </si>
  <si>
    <t>C257781</t>
  </si>
  <si>
    <t>C525238</t>
  </si>
  <si>
    <t>KAREN KAIN</t>
  </si>
  <si>
    <t>C256186</t>
  </si>
  <si>
    <t>DONNA MORSE</t>
  </si>
  <si>
    <t>C253281</t>
  </si>
  <si>
    <t>ALEX
FITZSENRY</t>
  </si>
  <si>
    <t>C256562</t>
  </si>
  <si>
    <t>LINDA
SCHIERENBECK</t>
  </si>
  <si>
    <t>C252525</t>
  </si>
  <si>
    <t>HAZEL LINDSEY</t>
  </si>
  <si>
    <t>C257297</t>
  </si>
  <si>
    <t>KEVIN WOLF</t>
  </si>
  <si>
    <t>C255457</t>
  </si>
  <si>
    <t>TONI ANDERSON</t>
  </si>
  <si>
    <t>C248365</t>
  </si>
  <si>
    <t>TIM ALVEY</t>
  </si>
  <si>
    <t>C257805</t>
  </si>
  <si>
    <t>JULIE DENNEY</t>
  </si>
  <si>
    <t>C239928</t>
  </si>
  <si>
    <t>MELANIE
MROCZENSKI</t>
  </si>
  <si>
    <t>C254199</t>
  </si>
  <si>
    <t>JENNIFER
URBAN</t>
  </si>
  <si>
    <t>C254691</t>
  </si>
  <si>
    <t>JOSH KIMBALL</t>
  </si>
  <si>
    <t>C257452</t>
  </si>
  <si>
    <t>MELISSA
HANSON</t>
  </si>
  <si>
    <t>C257428</t>
  </si>
  <si>
    <t>JULIE HUNT</t>
  </si>
  <si>
    <t>C257559</t>
  </si>
  <si>
    <t>SARAH KULT</t>
  </si>
  <si>
    <t>C254812</t>
  </si>
  <si>
    <t>ELISA MACIAS</t>
  </si>
  <si>
    <t>C254247</t>
  </si>
  <si>
    <t>JAMES
HILDERBRANDT</t>
  </si>
  <si>
    <t>C255759</t>
  </si>
  <si>
    <t>GINA HURST</t>
  </si>
  <si>
    <t>C257236</t>
  </si>
  <si>
    <t>CHRISTINE
SERDYNSKI</t>
  </si>
  <si>
    <t>513597853</t>
  </si>
  <si>
    <t>DONALD
SCHEFFLER</t>
  </si>
  <si>
    <t>C256526</t>
  </si>
  <si>
    <t>ROGER
SANDELL</t>
  </si>
  <si>
    <t>C257978</t>
  </si>
  <si>
    <t>HEATHER SEALS</t>
  </si>
  <si>
    <t>C253757</t>
  </si>
  <si>
    <t>AMY STONE</t>
  </si>
  <si>
    <t>C257946</t>
  </si>
  <si>
    <t>BOBBIE AUSTIN</t>
  </si>
  <si>
    <t>513598157</t>
  </si>
  <si>
    <t>MICHAEL AND
JULIE BERTLING</t>
  </si>
  <si>
    <t>513598188</t>
  </si>
  <si>
    <t>UNITED
METHODIST
CHURCH OF WB</t>
  </si>
  <si>
    <t>C256637</t>
  </si>
  <si>
    <t>LATASHA REAMS</t>
  </si>
  <si>
    <t>513598255</t>
  </si>
  <si>
    <t>BETSY
PECKENPAUGH</t>
  </si>
  <si>
    <t>441890856</t>
  </si>
  <si>
    <t>BRYAN KLISTER</t>
  </si>
  <si>
    <t>C165895</t>
  </si>
  <si>
    <t>DEBORAH
RUSSELL</t>
  </si>
  <si>
    <t>C206790</t>
  </si>
  <si>
    <t>DENNIS
KAMINSKI</t>
  </si>
  <si>
    <t>513598316</t>
  </si>
  <si>
    <t>PATRICK
CIRIACKS</t>
  </si>
  <si>
    <t>C213358</t>
  </si>
  <si>
    <t>SAMANTHA
BADKE</t>
  </si>
  <si>
    <t>513598354</t>
  </si>
  <si>
    <t>TREY DOWLING</t>
  </si>
  <si>
    <t>C222857</t>
  </si>
  <si>
    <t>VALERIE
STRONG</t>
  </si>
  <si>
    <t>C233072</t>
  </si>
  <si>
    <t>ANN KROLL</t>
  </si>
  <si>
    <t>513598382</t>
  </si>
  <si>
    <t>JAY KNIGHT</t>
  </si>
  <si>
    <t>C234497</t>
  </si>
  <si>
    <t>BERNARD
GRUENKE</t>
  </si>
  <si>
    <t>C236228</t>
  </si>
  <si>
    <t>LISA WERTZ</t>
  </si>
  <si>
    <t>513598410</t>
  </si>
  <si>
    <t>ADAM
MALLONEE</t>
  </si>
  <si>
    <t>513598425</t>
  </si>
  <si>
    <t>TIM
WENDELBURG</t>
  </si>
  <si>
    <t>C238209</t>
  </si>
  <si>
    <t>LYNN MADISEN</t>
  </si>
  <si>
    <t>C242209</t>
  </si>
  <si>
    <t>CORAL
KACZYNSKI</t>
  </si>
  <si>
    <t>513598460</t>
  </si>
  <si>
    <t>TONY BUSER</t>
  </si>
  <si>
    <t>C244106</t>
  </si>
  <si>
    <t>YOKA
SLAUGHTER</t>
  </si>
  <si>
    <t>C255114</t>
  </si>
  <si>
    <t>KYLE WIZA</t>
  </si>
  <si>
    <t>C245346</t>
  </si>
  <si>
    <t>ZACHARY WREN</t>
  </si>
  <si>
    <t>C247639</t>
  </si>
  <si>
    <t>CHARLOTTE
HIRSCHFELD</t>
  </si>
  <si>
    <t>513598498</t>
  </si>
  <si>
    <t>MIKE MOTHS</t>
  </si>
  <si>
    <t>513598510</t>
  </si>
  <si>
    <t>STEPHEN
NASTOFF</t>
  </si>
  <si>
    <t>513598527</t>
  </si>
  <si>
    <t>PHILIP
SHARPLESS</t>
  </si>
  <si>
    <t>513598545</t>
  </si>
  <si>
    <t>LORI
KRZEWINSKI</t>
  </si>
  <si>
    <t>513598553</t>
  </si>
  <si>
    <t>TODD WOLF</t>
  </si>
  <si>
    <t>513598562</t>
  </si>
  <si>
    <t>GREGORY
BOICOURT</t>
  </si>
  <si>
    <t>C251285</t>
  </si>
  <si>
    <t>KEVIN RUDOLL</t>
  </si>
  <si>
    <t>513598589</t>
  </si>
  <si>
    <t>CHARLES
BRENNAN</t>
  </si>
  <si>
    <t>513598603</t>
  </si>
  <si>
    <t>PATRICK
LATTIMER</t>
  </si>
  <si>
    <t>C252506</t>
  </si>
  <si>
    <t>MONICA JERICH</t>
  </si>
  <si>
    <t>C253386</t>
  </si>
  <si>
    <t>JORDYN RUSSO</t>
  </si>
  <si>
    <t>513598651</t>
  </si>
  <si>
    <t>ALLAN ROZA</t>
  </si>
  <si>
    <t>513598718</t>
  </si>
  <si>
    <t>JAMES WAGNER</t>
  </si>
  <si>
    <t>513598752</t>
  </si>
  <si>
    <t>JIM LICHT</t>
  </si>
  <si>
    <t>513598763</t>
  </si>
  <si>
    <t>BARBRA PAUER</t>
  </si>
  <si>
    <t>513598768</t>
  </si>
  <si>
    <t>RICK PETROSKE</t>
  </si>
  <si>
    <t>513598773</t>
  </si>
  <si>
    <t>LEROY PLAHUTA</t>
  </si>
  <si>
    <t>C254591</t>
  </si>
  <si>
    <t>COLLEEN
HARRYMAN</t>
  </si>
  <si>
    <t>463589862</t>
  </si>
  <si>
    <t>TIM SCHRAM</t>
  </si>
  <si>
    <t>C254818</t>
  </si>
  <si>
    <t>LATISHA
GARRETT</t>
  </si>
  <si>
    <t>513598785</t>
  </si>
  <si>
    <t>ERIN
SCHRAUFNAGEL</t>
  </si>
  <si>
    <t>513598791</t>
  </si>
  <si>
    <t>MIKE SPITZ</t>
  </si>
  <si>
    <t>513598798</t>
  </si>
  <si>
    <t>JAMES YUENKEL</t>
  </si>
  <si>
    <t>C255293</t>
  </si>
  <si>
    <t>AZIZ AHMED</t>
  </si>
  <si>
    <t>C255412</t>
  </si>
  <si>
    <t>NANCY STAATS</t>
  </si>
  <si>
    <t>C256001</t>
  </si>
  <si>
    <t>DAVE SPERZEL</t>
  </si>
  <si>
    <t>C256234</t>
  </si>
  <si>
    <t>C256259</t>
  </si>
  <si>
    <t>BOBBY WILSON</t>
  </si>
  <si>
    <t>C256384</t>
  </si>
  <si>
    <t>CHRIS MAZZOLA</t>
  </si>
  <si>
    <t>C256427</t>
  </si>
  <si>
    <t>JASON MEYER</t>
  </si>
  <si>
    <t>C256796</t>
  </si>
  <si>
    <t>MURIEL PLICHTA</t>
  </si>
  <si>
    <t>C249468</t>
  </si>
  <si>
    <t>RYAN/JEN
MALECKI</t>
  </si>
  <si>
    <t>513598992</t>
  </si>
  <si>
    <t>EMMA
SCHWARZENBA
CHER</t>
  </si>
  <si>
    <t>C249962</t>
  </si>
  <si>
    <t>JULIUS
JACKSON</t>
  </si>
  <si>
    <t>C250317</t>
  </si>
  <si>
    <t>MICHELLE
GARDNER</t>
  </si>
  <si>
    <t>C251431</t>
  </si>
  <si>
    <t>PAMM KASPER</t>
  </si>
  <si>
    <t>C252726</t>
  </si>
  <si>
    <t>NANCY/JOHN
FRANCOIS</t>
  </si>
  <si>
    <t>C254030</t>
  </si>
  <si>
    <t>C254394</t>
  </si>
  <si>
    <t>JOSE MARTINEZ</t>
  </si>
  <si>
    <t>C257847</t>
  </si>
  <si>
    <t>RICK JOSLIN</t>
  </si>
  <si>
    <t>C257056</t>
  </si>
  <si>
    <t>RENAE BOOTH</t>
  </si>
  <si>
    <t>C257757</t>
  </si>
  <si>
    <t>BOB TATICEK</t>
  </si>
  <si>
    <t>C250666</t>
  </si>
  <si>
    <t>RYAN KRAMLICH</t>
  </si>
  <si>
    <t>C224389</t>
  </si>
  <si>
    <t>JAMES WALKER</t>
  </si>
  <si>
    <t>C251569</t>
  </si>
  <si>
    <t>SUZANNE
WALKER</t>
  </si>
  <si>
    <t>C253375</t>
  </si>
  <si>
    <t>STEVE
MICHAELSON</t>
  </si>
  <si>
    <t>C254175</t>
  </si>
  <si>
    <t>TIMOTHY
FISCHER</t>
  </si>
  <si>
    <t>C256907</t>
  </si>
  <si>
    <t>GREGRY PATIN</t>
  </si>
  <si>
    <t>C254395</t>
  </si>
  <si>
    <t>KEVIN BOOTHBY</t>
  </si>
  <si>
    <t>C254592</t>
  </si>
  <si>
    <t>JOHN GLOBIG</t>
  </si>
  <si>
    <t>C250157</t>
  </si>
  <si>
    <t>DONNA LARKIN</t>
  </si>
  <si>
    <t>C255279</t>
  </si>
  <si>
    <t>MICHAEL
BENNETT</t>
  </si>
  <si>
    <t>C255316</t>
  </si>
  <si>
    <t>DIANE
LEWANDOWSKI</t>
  </si>
  <si>
    <t>C255820</t>
  </si>
  <si>
    <t>JENNA SPECHT</t>
  </si>
  <si>
    <t>513599400</t>
  </si>
  <si>
    <t>MARILYN BAARS</t>
  </si>
  <si>
    <t>513598493</t>
  </si>
  <si>
    <t>GARY MELINSKI</t>
  </si>
  <si>
    <t>C256096</t>
  </si>
  <si>
    <t>SAMUEL
ZINGALE</t>
  </si>
  <si>
    <t>C256179</t>
  </si>
  <si>
    <t>TYLER KIZIRIAN</t>
  </si>
  <si>
    <t>513599570</t>
  </si>
  <si>
    <t>STEVE
HUELSBECK</t>
  </si>
  <si>
    <t>C257179</t>
  </si>
  <si>
    <t>LINDSEY GORR</t>
  </si>
  <si>
    <t>C256761</t>
  </si>
  <si>
    <t>JANICE SCIANO</t>
  </si>
  <si>
    <t>C253192</t>
  </si>
  <si>
    <t>KAYLEE
NIESTROM</t>
  </si>
  <si>
    <t>C253635</t>
  </si>
  <si>
    <t>PATRICK
AUSTINSON</t>
  </si>
  <si>
    <t>C255295</t>
  </si>
  <si>
    <t>CLASSIE ROSE</t>
  </si>
  <si>
    <t>C253733</t>
  </si>
  <si>
    <t>MING CHENG</t>
  </si>
  <si>
    <t>C244128</t>
  </si>
  <si>
    <t>CHRISTINE
ANDERSON</t>
  </si>
  <si>
    <t>C250110</t>
  </si>
  <si>
    <t>KARLA
FAJEMBOLA</t>
  </si>
  <si>
    <t>C250501</t>
  </si>
  <si>
    <t>WILLIAM
MILLICAN</t>
  </si>
  <si>
    <t>C257157</t>
  </si>
  <si>
    <t>MEGIN PLUTA</t>
  </si>
  <si>
    <t>C257170</t>
  </si>
  <si>
    <t>STEVEN
HECKENKAMP</t>
  </si>
  <si>
    <t>C257280</t>
  </si>
  <si>
    <t>CINDY MIRESKI</t>
  </si>
  <si>
    <t>C251173</t>
  </si>
  <si>
    <t>AMADO FRANCO
ROJAS</t>
  </si>
  <si>
    <t>513600054</t>
  </si>
  <si>
    <t>WENDY DUBOIS</t>
  </si>
  <si>
    <t>C257488</t>
  </si>
  <si>
    <t>CHRISTA
REMONDINO-NAWROC</t>
  </si>
  <si>
    <t>C257496</t>
  </si>
  <si>
    <t>NICK DUERR</t>
  </si>
  <si>
    <t>513600106</t>
  </si>
  <si>
    <t>ANGIE
CARDENAS</t>
  </si>
  <si>
    <t>C257571</t>
  </si>
  <si>
    <t>NILS BERGMAN</t>
  </si>
  <si>
    <t>C257608</t>
  </si>
  <si>
    <t>DONNA RITZKE</t>
  </si>
  <si>
    <t>C247426</t>
  </si>
  <si>
    <t>SANDRA MILLER</t>
  </si>
  <si>
    <t>C248887</t>
  </si>
  <si>
    <t>RITA
HOLDREDGE</t>
  </si>
  <si>
    <t>513600182</t>
  </si>
  <si>
    <t>MARK MILLER</t>
  </si>
  <si>
    <t>C257743</t>
  </si>
  <si>
    <t>IMMANUEL
LUTHERAN
CHURCH</t>
  </si>
  <si>
    <t>C257799</t>
  </si>
  <si>
    <t>KATHY POEPPEL</t>
  </si>
  <si>
    <t>C254813</t>
  </si>
  <si>
    <t>MIKE COAKLEY</t>
  </si>
  <si>
    <t>C256281</t>
  </si>
  <si>
    <t>ERIKA PIETRZAK</t>
  </si>
  <si>
    <t>513600340</t>
  </si>
  <si>
    <t>ERIC WENTZ</t>
  </si>
  <si>
    <t>C251664</t>
  </si>
  <si>
    <t>TRAVIS BROWN</t>
  </si>
  <si>
    <t>C255439</t>
  </si>
  <si>
    <t>MEGAN
KRUSCHEL</t>
  </si>
  <si>
    <t>C256524</t>
  </si>
  <si>
    <t>RACHEL
CORWIN</t>
  </si>
  <si>
    <t>C256194</t>
  </si>
  <si>
    <t>AMY VASEY</t>
  </si>
  <si>
    <t>C257486</t>
  </si>
  <si>
    <t>AMY SCHNEIDER</t>
  </si>
  <si>
    <t>C253698</t>
  </si>
  <si>
    <t>LASHONDA
MIRANDA</t>
  </si>
  <si>
    <t>C257490</t>
  </si>
  <si>
    <t>GORDON
WOOLEVER</t>
  </si>
  <si>
    <t>C253320</t>
  </si>
  <si>
    <t>JULIE PEREZ</t>
  </si>
  <si>
    <t>C257498</t>
  </si>
  <si>
    <t>SUE
BROADDRICK</t>
  </si>
  <si>
    <t>C257269</t>
  </si>
  <si>
    <t>MICHELLE
QUANDT</t>
  </si>
  <si>
    <t>C254124</t>
  </si>
  <si>
    <t>ARIANNA
VASSEL</t>
  </si>
  <si>
    <t>C253760</t>
  </si>
  <si>
    <t>DAWN
RICHARDS</t>
  </si>
  <si>
    <t>513600667</t>
  </si>
  <si>
    <t>MANOR
GRAFTON</t>
  </si>
  <si>
    <t>C253853</t>
  </si>
  <si>
    <t>RICHARD DERSE</t>
  </si>
  <si>
    <t>C257371</t>
  </si>
  <si>
    <t>MIKE KSOBIECH</t>
  </si>
  <si>
    <t>C257537</t>
  </si>
  <si>
    <t>PEGGY
AHLBORN</t>
  </si>
  <si>
    <t>C252469</t>
  </si>
  <si>
    <t>FADIA COLLEY</t>
  </si>
  <si>
    <t>C254712</t>
  </si>
  <si>
    <t>TREY
BURKHART</t>
  </si>
  <si>
    <t>513600778</t>
  </si>
  <si>
    <t>MELISSA
PETROFSKY</t>
  </si>
  <si>
    <t>C257216</t>
  </si>
  <si>
    <t>KIMBERLY
DILLABER</t>
  </si>
  <si>
    <t>C257576</t>
  </si>
  <si>
    <t>SUSAN KERNS</t>
  </si>
  <si>
    <t>C257638</t>
  </si>
  <si>
    <t>CLARENCE
TOTSKY</t>
  </si>
  <si>
    <t>C257787</t>
  </si>
  <si>
    <t>JOHN SCHMITT</t>
  </si>
  <si>
    <t>C257971</t>
  </si>
  <si>
    <t>CALEY JONES</t>
  </si>
  <si>
    <t>C227401</t>
  </si>
  <si>
    <t>ANNE SANTIAGO</t>
  </si>
  <si>
    <t>C172105</t>
  </si>
  <si>
    <t>ROY DON
EPHGRAVE</t>
  </si>
  <si>
    <t>C257080</t>
  </si>
  <si>
    <t>ROGER
RESZCZYNSKI</t>
  </si>
  <si>
    <t>C257379</t>
  </si>
  <si>
    <t>MICHAEL
SCAFFIDI</t>
  </si>
  <si>
    <t>C257182</t>
  </si>
  <si>
    <t>MARTIN SOLIS</t>
  </si>
  <si>
    <t>C197254</t>
  </si>
  <si>
    <t>DEVIN
PAWLOWSKI</t>
  </si>
  <si>
    <t>C225778</t>
  </si>
  <si>
    <t>PAM
RADABAUGH</t>
  </si>
  <si>
    <t>C235733</t>
  </si>
  <si>
    <t>FRANCES LUSK</t>
  </si>
  <si>
    <t>C247277</t>
  </si>
  <si>
    <t>MARINA KANE</t>
  </si>
  <si>
    <t>C256418</t>
  </si>
  <si>
    <t>JAN PRIETZEL</t>
  </si>
  <si>
    <t>C257794</t>
  </si>
  <si>
    <t>DIANNA BUCZAK</t>
  </si>
  <si>
    <t>C257579</t>
  </si>
  <si>
    <t>MARY TICE</t>
  </si>
  <si>
    <t>C257815</t>
  </si>
  <si>
    <t>KIM JACKSON</t>
  </si>
  <si>
    <t>C256403</t>
  </si>
  <si>
    <t>TIFFANY BLAWAT</t>
  </si>
  <si>
    <t>C257069</t>
  </si>
  <si>
    <t>C256283</t>
  </si>
  <si>
    <t>TIM
GROCHOWSKI</t>
  </si>
  <si>
    <t>C247621</t>
  </si>
  <si>
    <t>JENNIFER
SCHRIEBER</t>
  </si>
  <si>
    <t>C253508</t>
  </si>
  <si>
    <t>SUSAN
SHERLOWSKY</t>
  </si>
  <si>
    <t>513597250</t>
  </si>
  <si>
    <t>SEAN JOHNSON</t>
  </si>
  <si>
    <t>C257883</t>
  </si>
  <si>
    <t>DOMENIC
BERGEMANN</t>
  </si>
  <si>
    <t>513605418</t>
  </si>
  <si>
    <t>LEN
LEWANDOWSKI</t>
  </si>
  <si>
    <t>513605425</t>
  </si>
  <si>
    <t>MIKE AND
DEANNE
WALISZEWSKI</t>
  </si>
  <si>
    <t>513605462</t>
  </si>
  <si>
    <t>JOSEPH AND
KATHLEEN
MENTER</t>
  </si>
  <si>
    <t>513605475</t>
  </si>
  <si>
    <t>KEVIN
JACOBSON</t>
  </si>
  <si>
    <t>513605495</t>
  </si>
  <si>
    <t>JOEL KOEPER</t>
  </si>
  <si>
    <t>C257725</t>
  </si>
  <si>
    <t>CINDY
CHAPMAN</t>
  </si>
  <si>
    <t>513605604</t>
  </si>
  <si>
    <t>TODD AMBS</t>
  </si>
  <si>
    <t>513605632</t>
  </si>
  <si>
    <t>PAUL STEFFEN</t>
  </si>
  <si>
    <t>513605877</t>
  </si>
  <si>
    <t>PAT MCMAHON</t>
  </si>
  <si>
    <t>513605878</t>
  </si>
  <si>
    <t>MICHAEL AND
ROSE
WASHBURN</t>
  </si>
  <si>
    <t>513598517</t>
  </si>
  <si>
    <t>ROBERT PILESKI</t>
  </si>
  <si>
    <t>513605900</t>
  </si>
  <si>
    <t>LANCE AND
JULIE OREILLY</t>
  </si>
  <si>
    <t>513605906</t>
  </si>
  <si>
    <t>MIKE SARENAC</t>
  </si>
  <si>
    <t>513605912</t>
  </si>
  <si>
    <t>TERRY VICTOR</t>
  </si>
  <si>
    <t>432936932</t>
  </si>
  <si>
    <t>Joe Kolnik</t>
  </si>
  <si>
    <t>513605957</t>
  </si>
  <si>
    <t>CHARLES BOHL</t>
  </si>
  <si>
    <t>513605959</t>
  </si>
  <si>
    <t>JEFF COLVIN</t>
  </si>
  <si>
    <t>513605968</t>
  </si>
  <si>
    <t>GUY AND
CHARLOTTE
CASTLEBERRY</t>
  </si>
  <si>
    <t>513605972</t>
  </si>
  <si>
    <t>KEVIN DOLAN</t>
  </si>
  <si>
    <t>513605975</t>
  </si>
  <si>
    <t>SANDY AND
GREG GROTH</t>
  </si>
  <si>
    <t>513605992</t>
  </si>
  <si>
    <t>BILL TRIBLE</t>
  </si>
  <si>
    <t>513606006</t>
  </si>
  <si>
    <t>JAMES REEVES</t>
  </si>
  <si>
    <t>513606011</t>
  </si>
  <si>
    <t>DOUG AND
BARB SCHALLA</t>
  </si>
  <si>
    <t>513606201</t>
  </si>
  <si>
    <t>RAY SACHS</t>
  </si>
  <si>
    <t>513605890</t>
  </si>
  <si>
    <t>MARK BAILEY</t>
  </si>
  <si>
    <t>513609596</t>
  </si>
  <si>
    <t>ALEPEMBWE
BWISENGO</t>
  </si>
  <si>
    <t>C257854</t>
  </si>
  <si>
    <t>513610275</t>
  </si>
  <si>
    <t>DAVID SWEET</t>
  </si>
  <si>
    <t>513610662</t>
  </si>
  <si>
    <t>DAN
LANGENDORF</t>
  </si>
  <si>
    <t>C257741</t>
  </si>
  <si>
    <t>ALBERT KELLER</t>
  </si>
  <si>
    <t>C256267</t>
  </si>
  <si>
    <t>DEBORAH
WITTROCK</t>
  </si>
  <si>
    <t>C256838</t>
  </si>
  <si>
    <t>MATTHEW
FUREY</t>
  </si>
  <si>
    <t>C257272</t>
  </si>
  <si>
    <t>DUSTIN
SAWEJKA</t>
  </si>
  <si>
    <t>C254128</t>
  </si>
  <si>
    <t>ADAM MEYER</t>
  </si>
  <si>
    <t>C255979</t>
  </si>
  <si>
    <t>ALLISON
BEAUDRY</t>
  </si>
  <si>
    <t>C256012</t>
  </si>
  <si>
    <t>MARK ANTCZAK</t>
  </si>
  <si>
    <t>513623604</t>
  </si>
  <si>
    <t>DANIEL
KNUTSON</t>
  </si>
  <si>
    <t>513628763</t>
  </si>
  <si>
    <t>PHIL TRBIBER</t>
  </si>
  <si>
    <t>513630529</t>
  </si>
  <si>
    <t>KAREN
JANSSEN</t>
  </si>
  <si>
    <t>513623819</t>
  </si>
  <si>
    <t>TRACY WAGNER</t>
  </si>
  <si>
    <t>523599562</t>
  </si>
  <si>
    <t>ALAN HOLMAN</t>
  </si>
  <si>
    <t>523601337</t>
  </si>
  <si>
    <t>SARAH PATZER</t>
  </si>
  <si>
    <t>523601417</t>
  </si>
  <si>
    <t>TERRY STEINER</t>
  </si>
  <si>
    <t>513605983</t>
  </si>
  <si>
    <t>MARK AND
CYNTHIA
PINGOLT</t>
  </si>
  <si>
    <t>C257499</t>
  </si>
  <si>
    <t>AMY HARRIS</t>
  </si>
  <si>
    <t>C257345</t>
  </si>
  <si>
    <t>ROBERTA
KRAEGER</t>
  </si>
  <si>
    <t>C257880</t>
  </si>
  <si>
    <t>ANNE MEYER</t>
  </si>
  <si>
    <t>C257925</t>
  </si>
  <si>
    <t>DIANE
DEMBINSKI</t>
  </si>
  <si>
    <t>C257849</t>
  </si>
  <si>
    <t>DEBRA
DUESSLER</t>
  </si>
  <si>
    <t>C251557</t>
  </si>
  <si>
    <t>APRIL BENTLEY</t>
  </si>
  <si>
    <t>C253586</t>
  </si>
  <si>
    <t>COLLEEN
KALSCHEUER</t>
  </si>
  <si>
    <t>442127498</t>
  </si>
  <si>
    <t>JAMES
HARTUNG</t>
  </si>
  <si>
    <t>533594114</t>
  </si>
  <si>
    <t>ARVINDER
KHASRIA</t>
  </si>
  <si>
    <t>533594159</t>
  </si>
  <si>
    <t>PHIL ESCHE</t>
  </si>
  <si>
    <t>C254806</t>
  </si>
  <si>
    <t>JESS
ANDERSON</t>
  </si>
  <si>
    <t>C253716</t>
  </si>
  <si>
    <t>CHRIS TILL</t>
  </si>
  <si>
    <t>C239523</t>
  </si>
  <si>
    <t>LISA MILLER</t>
  </si>
  <si>
    <t>C257220</t>
  </si>
  <si>
    <t>ASHLEY CORTEZ</t>
  </si>
  <si>
    <t>C256678</t>
  </si>
  <si>
    <t>PAT KOLP</t>
  </si>
  <si>
    <t>C257450</t>
  </si>
  <si>
    <t>TIMOTHY HOLT</t>
  </si>
  <si>
    <t>C257578</t>
  </si>
  <si>
    <t>DARBI
O'CONNOR</t>
  </si>
  <si>
    <t>C250161</t>
  </si>
  <si>
    <t>JACK PASCHKE</t>
  </si>
  <si>
    <t>C257979</t>
  </si>
  <si>
    <t>SALLY ROLOFF</t>
  </si>
  <si>
    <t>C256510</t>
  </si>
  <si>
    <t>DANIEL
REDDELIEN</t>
  </si>
  <si>
    <t>C257924</t>
  </si>
  <si>
    <t>CHRIS COOK</t>
  </si>
  <si>
    <t>C254316</t>
  </si>
  <si>
    <t>DAWN/TIM BALL</t>
  </si>
  <si>
    <t>C250095</t>
  </si>
  <si>
    <t>PEGGY FURLIN</t>
  </si>
  <si>
    <t>C255921</t>
  </si>
  <si>
    <t>MICHELLE
HARGREAVES</t>
  </si>
  <si>
    <t>C257908</t>
  </si>
  <si>
    <t>ED KEMPER</t>
  </si>
  <si>
    <t>C249147</t>
  </si>
  <si>
    <t>KELSEY
ROGERS</t>
  </si>
  <si>
    <t>441811039</t>
  </si>
  <si>
    <t>BEVERLY MANN</t>
  </si>
  <si>
    <t>441890547</t>
  </si>
  <si>
    <t>GARY/SHARON
ROSENMEIER</t>
  </si>
  <si>
    <t>C257153</t>
  </si>
  <si>
    <t>AURORA ASTIN</t>
  </si>
  <si>
    <t>C257986</t>
  </si>
  <si>
    <t>PHIL EKINS</t>
  </si>
  <si>
    <t>C257456</t>
  </si>
  <si>
    <t>JANE BREMMER</t>
  </si>
  <si>
    <t>C257786</t>
  </si>
  <si>
    <t>JOEL REINDL</t>
  </si>
  <si>
    <t>C257276</t>
  </si>
  <si>
    <t>ADRIANA
ORNELAS</t>
  </si>
  <si>
    <t>C257850</t>
  </si>
  <si>
    <t>JOHN MERNER</t>
  </si>
  <si>
    <t>533595262</t>
  </si>
  <si>
    <t>KIM STACHOW</t>
  </si>
  <si>
    <t>C248857</t>
  </si>
  <si>
    <t>BONNIE
HINKLEY</t>
  </si>
  <si>
    <t>C246583</t>
  </si>
  <si>
    <t>KAREN MILLER</t>
  </si>
  <si>
    <t>C251988</t>
  </si>
  <si>
    <t>SANDRA
MISLANG</t>
  </si>
  <si>
    <t>C255896</t>
  </si>
  <si>
    <t>KATHY
WOJTKIEWICZ</t>
  </si>
  <si>
    <t>C251637</t>
  </si>
  <si>
    <t>MATT ZIRPOLI</t>
  </si>
  <si>
    <t>C254737</t>
  </si>
  <si>
    <t>HOLLY
WASCHOW</t>
  </si>
  <si>
    <t>C257322</t>
  </si>
  <si>
    <t>CHRIS GATZOW</t>
  </si>
  <si>
    <t>C257897</t>
  </si>
  <si>
    <t>JEFF DRETZKA</t>
  </si>
  <si>
    <t>C253229</t>
  </si>
  <si>
    <t>GORDON
WARNER</t>
  </si>
  <si>
    <t>C254758</t>
  </si>
  <si>
    <t>ANDREW
SWANSON</t>
  </si>
  <si>
    <t>C253993</t>
  </si>
  <si>
    <t>JANA KRABLEAN</t>
  </si>
  <si>
    <t>C256797</t>
  </si>
  <si>
    <t>SUSAN
ASCHENBRENN
ER</t>
  </si>
  <si>
    <t>C257459</t>
  </si>
  <si>
    <t>BRAD RIEMANN</t>
  </si>
  <si>
    <t>C257947</t>
  </si>
  <si>
    <t>KORY
BILLINGSLEY</t>
  </si>
  <si>
    <t>C257985</t>
  </si>
  <si>
    <t>DHRUV
THAKKAR</t>
  </si>
  <si>
    <t>C257052</t>
  </si>
  <si>
    <t>JORDAN
CRESPO</t>
  </si>
  <si>
    <t>533597076</t>
  </si>
  <si>
    <t>ELISE WICHMAN</t>
  </si>
  <si>
    <t>C254201</t>
  </si>
  <si>
    <t>SHANNON
MIDTHUN</t>
  </si>
  <si>
    <t>483410203</t>
  </si>
  <si>
    <t>WILLIAM PROM</t>
  </si>
  <si>
    <t>C244330</t>
  </si>
  <si>
    <t>DAVID KOPACH</t>
  </si>
  <si>
    <t>C255939</t>
  </si>
  <si>
    <t>NANCY TONKIN</t>
  </si>
  <si>
    <t>C249786</t>
  </si>
  <si>
    <t>OLIVIA
ALEXANDER</t>
  </si>
  <si>
    <t>C257798</t>
  </si>
  <si>
    <t>JOHN
BISSWURM</t>
  </si>
  <si>
    <t>C232408</t>
  </si>
  <si>
    <t>NANCY
KRUEGER</t>
  </si>
  <si>
    <t>C216005</t>
  </si>
  <si>
    <t>INTERIOR
MOTIVES</t>
  </si>
  <si>
    <t>C249488</t>
  </si>
  <si>
    <t>STEVE
SWANSON</t>
  </si>
  <si>
    <t>C256508</t>
  </si>
  <si>
    <t>JOE FINN</t>
  </si>
  <si>
    <t>C255803</t>
  </si>
  <si>
    <t>THOMAS
RUPPERT</t>
  </si>
  <si>
    <t>C254110</t>
  </si>
  <si>
    <t>ERIN ZIMMER</t>
  </si>
  <si>
    <t>C255931</t>
  </si>
  <si>
    <t>WILL GLOYECK</t>
  </si>
  <si>
    <t>C254977</t>
  </si>
  <si>
    <t>MARISSA
ROGERS</t>
  </si>
  <si>
    <t>C251422</t>
  </si>
  <si>
    <t>SPRING CREEK
CHURCH</t>
  </si>
  <si>
    <t>C257635</t>
  </si>
  <si>
    <t>LEON STEIN</t>
  </si>
  <si>
    <t>C256740</t>
  </si>
  <si>
    <t>LEO DORN</t>
  </si>
  <si>
    <t>C253126</t>
  </si>
  <si>
    <t>MATTHEW
HEFTER</t>
  </si>
  <si>
    <t>533597763</t>
  </si>
  <si>
    <t>PAT TETZNER</t>
  </si>
  <si>
    <t>C218098</t>
  </si>
  <si>
    <t>MARY RATH</t>
  </si>
  <si>
    <t>C257610</t>
  </si>
  <si>
    <t>MEGAN
MAHICEK</t>
  </si>
  <si>
    <t>C245052</t>
  </si>
  <si>
    <t>LANA
ANDERSON</t>
  </si>
  <si>
    <t>C256568</t>
  </si>
  <si>
    <t>DAVE/CINDY
GRAMZ</t>
  </si>
  <si>
    <t>C237797</t>
  </si>
  <si>
    <t>DEBRA BOOS</t>
  </si>
  <si>
    <t>C256588</t>
  </si>
  <si>
    <t>MICHAEL KIVLIN</t>
  </si>
  <si>
    <t>533597790</t>
  </si>
  <si>
    <t>TERRI MEINERZ</t>
  </si>
  <si>
    <t>533597795</t>
  </si>
  <si>
    <t>JODY KATRAVAS</t>
  </si>
  <si>
    <t>C256587</t>
  </si>
  <si>
    <t>C246431</t>
  </si>
  <si>
    <t>CORNELIA
MIHELICH</t>
  </si>
  <si>
    <t>C243224</t>
  </si>
  <si>
    <t>SHAUNA
CASSIDY</t>
  </si>
  <si>
    <t>C253460</t>
  </si>
  <si>
    <t>SCOTT KANTER</t>
  </si>
  <si>
    <t>C244354</t>
  </si>
  <si>
    <t>ANN MORSTAD</t>
  </si>
  <si>
    <t>C254339</t>
  </si>
  <si>
    <t>DAVID BARRETT</t>
  </si>
  <si>
    <t>C249997</t>
  </si>
  <si>
    <t>LANCE GRADY</t>
  </si>
  <si>
    <t>C257644</t>
  </si>
  <si>
    <t>SHAWN
WENDORF</t>
  </si>
  <si>
    <t>C257724</t>
  </si>
  <si>
    <t>DIANNE MERKEL</t>
  </si>
  <si>
    <t>C237722</t>
  </si>
  <si>
    <t>EDDIE RAIN</t>
  </si>
  <si>
    <t>C243635</t>
  </si>
  <si>
    <t>BRYAN
BENISHEK</t>
  </si>
  <si>
    <t>C256285</t>
  </si>
  <si>
    <t>RYAN ROSKOPF</t>
  </si>
  <si>
    <t>C244797</t>
  </si>
  <si>
    <t>ETHAN KELLY</t>
  </si>
  <si>
    <t>C254579</t>
  </si>
  <si>
    <t>ANDY
PETERSON</t>
  </si>
  <si>
    <t>C256075</t>
  </si>
  <si>
    <t>SHERRY BELL</t>
  </si>
  <si>
    <t>C257423</t>
  </si>
  <si>
    <t>JESSICA ESSER</t>
  </si>
  <si>
    <t>C257206</t>
  </si>
  <si>
    <t>MEGHAN
BREIDENBACH</t>
  </si>
  <si>
    <t>C257655</t>
  </si>
  <si>
    <t>ANNIE SCOTT</t>
  </si>
  <si>
    <t>C256976</t>
  </si>
  <si>
    <t>MOLLY SCHMIDT</t>
  </si>
  <si>
    <t>C255000</t>
  </si>
  <si>
    <t>MARGARET
HARTZELL</t>
  </si>
  <si>
    <t>C256674</t>
  </si>
  <si>
    <t>JEAN LANG</t>
  </si>
  <si>
    <t>C257133</t>
  </si>
  <si>
    <t>JENNEFER
SCHULTZ</t>
  </si>
  <si>
    <t>C256112</t>
  </si>
  <si>
    <t>DAVID KNOLL</t>
  </si>
  <si>
    <t>C254860</t>
  </si>
  <si>
    <t>SALLY
ALEXANDER</t>
  </si>
  <si>
    <t>C152540</t>
  </si>
  <si>
    <t>JAMES WISHAU</t>
  </si>
  <si>
    <t>C254324</t>
  </si>
  <si>
    <t>VINCENT
BUDIAC</t>
  </si>
  <si>
    <t>C244301</t>
  </si>
  <si>
    <t>SAXHIDE
MURTEZI</t>
  </si>
  <si>
    <t>C256217</t>
  </si>
  <si>
    <t>BRIAN CASHION</t>
  </si>
  <si>
    <t>C256893</t>
  </si>
  <si>
    <t>GERALD
DIDENKO</t>
  </si>
  <si>
    <t>C254120</t>
  </si>
  <si>
    <t>MELISSA BLOCK</t>
  </si>
  <si>
    <t>C254484</t>
  </si>
  <si>
    <t>MICHAEL LOGAN</t>
  </si>
  <si>
    <t>C257051</t>
  </si>
  <si>
    <t>MARY HAUSER</t>
  </si>
  <si>
    <t>C254640</t>
  </si>
  <si>
    <t>SCOTT JORDAN</t>
  </si>
  <si>
    <t>C255208</t>
  </si>
  <si>
    <t>ELIZABETH
HELMERS</t>
  </si>
  <si>
    <t>C256386</t>
  </si>
  <si>
    <t>KAYTLYN
BADCIONG</t>
  </si>
  <si>
    <t>C256107</t>
  </si>
  <si>
    <t>RAY NOWAK</t>
  </si>
  <si>
    <t>C256119</t>
  </si>
  <si>
    <t>BILL &amp; PAM
ROCHON</t>
  </si>
  <si>
    <t>C253428</t>
  </si>
  <si>
    <t>PAULA STICH</t>
  </si>
  <si>
    <t>C257882</t>
  </si>
  <si>
    <t>KEN/BONNIE
CZYZEWSKI</t>
  </si>
  <si>
    <t>C256963</t>
  </si>
  <si>
    <t>MICAH
SCHROEDER</t>
  </si>
  <si>
    <t>C245300</t>
  </si>
  <si>
    <t>LYNN BARTELS</t>
  </si>
  <si>
    <t>C257589</t>
  </si>
  <si>
    <t>JENNY
NETTESHEIM</t>
  </si>
  <si>
    <t>C256554</t>
  </si>
  <si>
    <t>BRUCE MOENCH</t>
  </si>
  <si>
    <t>C256687</t>
  </si>
  <si>
    <t>KIM HOHNSTEIN</t>
  </si>
  <si>
    <t>C256582</t>
  </si>
  <si>
    <t>QUINN
PILACHOWSKI</t>
  </si>
  <si>
    <t>C256717</t>
  </si>
  <si>
    <t>ROCHELLE
VERICK</t>
  </si>
  <si>
    <t>C257060</t>
  </si>
  <si>
    <t>ALLAN DRUCH</t>
  </si>
  <si>
    <t>C257115</t>
  </si>
  <si>
    <t>MARGARET
BELL</t>
  </si>
  <si>
    <t>C255375</t>
  </si>
  <si>
    <t>KIM STENZ</t>
  </si>
  <si>
    <t>C257513</t>
  </si>
  <si>
    <t>PAULA
MAGLIOCCO</t>
  </si>
  <si>
    <t>C255937</t>
  </si>
  <si>
    <t>CHRIS NOYED</t>
  </si>
  <si>
    <t>C257545</t>
  </si>
  <si>
    <t>DUANE KOSKI</t>
  </si>
  <si>
    <t>C257580</t>
  </si>
  <si>
    <t>DEAN POPEK</t>
  </si>
  <si>
    <t>C245262</t>
  </si>
  <si>
    <t>DAWN COLEY</t>
  </si>
  <si>
    <t>C257963</t>
  </si>
  <si>
    <t>GARY PEPPEL</t>
  </si>
  <si>
    <t>C256875</t>
  </si>
  <si>
    <t>CAROL TAAVOLA</t>
  </si>
  <si>
    <t>533598249</t>
  </si>
  <si>
    <t>KARISSA
GARCIA</t>
  </si>
  <si>
    <t>C256960</t>
  </si>
  <si>
    <t>PETER MELLOR</t>
  </si>
  <si>
    <t>C253081</t>
  </si>
  <si>
    <t>RYAN SIEBER</t>
  </si>
  <si>
    <t>C257190</t>
  </si>
  <si>
    <t>DEAN PEPPEL</t>
  </si>
  <si>
    <t>C247684</t>
  </si>
  <si>
    <t>JULIE
WHITCOMB</t>
  </si>
  <si>
    <t>C254867</t>
  </si>
  <si>
    <t>RAYMOND
SCHMITT</t>
  </si>
  <si>
    <t>C256965</t>
  </si>
  <si>
    <t>SONDRA
SCHAPER</t>
  </si>
  <si>
    <t>C257816</t>
  </si>
  <si>
    <t>LAUREN
WILKENING</t>
  </si>
  <si>
    <t>C257969</t>
  </si>
  <si>
    <t>CAROL CLARK</t>
  </si>
  <si>
    <t>C255810</t>
  </si>
  <si>
    <t>ELIZABETH
SCHOCK</t>
  </si>
  <si>
    <t>C256984</t>
  </si>
  <si>
    <t>DAWN
SCHMITTINGER</t>
  </si>
  <si>
    <t>C257631</t>
  </si>
  <si>
    <t>LORI FLORES</t>
  </si>
  <si>
    <t>C256891</t>
  </si>
  <si>
    <t>HOLLY
KOMETER</t>
  </si>
  <si>
    <t>C257894</t>
  </si>
  <si>
    <t>STEPHANIE
MILAZZO</t>
  </si>
  <si>
    <t>533598437</t>
  </si>
  <si>
    <t>TARA SCOTT</t>
  </si>
  <si>
    <t>C246755</t>
  </si>
  <si>
    <t>SCOTT/MARY
REINECK</t>
  </si>
  <si>
    <t>C257337</t>
  </si>
  <si>
    <t>KAITLYN SIMON</t>
  </si>
  <si>
    <t>C227725</t>
  </si>
  <si>
    <t>CLIFF WHITE</t>
  </si>
  <si>
    <t>C240451</t>
  </si>
  <si>
    <t>LAURA
EDWARDS</t>
  </si>
  <si>
    <t>C247100</t>
  </si>
  <si>
    <t>BRIAN PELLER</t>
  </si>
  <si>
    <t>C255078</t>
  </si>
  <si>
    <t>NEIL ANDERSON</t>
  </si>
  <si>
    <t>C255270</t>
  </si>
  <si>
    <t>BOB/VAL
CADWELL</t>
  </si>
  <si>
    <t>C256030</t>
  </si>
  <si>
    <t>TINA SHIRLEY</t>
  </si>
  <si>
    <t>C255742</t>
  </si>
  <si>
    <t>LESLIE HAUSER</t>
  </si>
  <si>
    <t>C256594</t>
  </si>
  <si>
    <t>LINDA MARSH</t>
  </si>
  <si>
    <t>C189304</t>
  </si>
  <si>
    <t>MATT
KRAGENBRINK</t>
  </si>
  <si>
    <t>C256658</t>
  </si>
  <si>
    <t>DAVID ROVIN</t>
  </si>
  <si>
    <t>C253565</t>
  </si>
  <si>
    <t>KATHY
RAMSTACK</t>
  </si>
  <si>
    <t>C250721</t>
  </si>
  <si>
    <t>DONALD
CRIDELICH JR</t>
  </si>
  <si>
    <t>C248932</t>
  </si>
  <si>
    <t>WALTER
KIRCHHOFF</t>
  </si>
  <si>
    <t>C235242</t>
  </si>
  <si>
    <t>TINA SCHMIDT</t>
  </si>
  <si>
    <t>C247864</t>
  </si>
  <si>
    <t>ROBIN
RICHARDS</t>
  </si>
  <si>
    <t>C257086</t>
  </si>
  <si>
    <t>DAVID ERNST</t>
  </si>
  <si>
    <t>C255161</t>
  </si>
  <si>
    <t>SUSAN SMITH</t>
  </si>
  <si>
    <t>C257039</t>
  </si>
  <si>
    <t>BETH
PATSCHES-WADE</t>
  </si>
  <si>
    <t>C255935</t>
  </si>
  <si>
    <t>LEONITA
BALDASERONI</t>
  </si>
  <si>
    <t>C256595</t>
  </si>
  <si>
    <t>HANS HENSON</t>
  </si>
  <si>
    <t>C256691</t>
  </si>
  <si>
    <t>ANNE DOBRATZ</t>
  </si>
  <si>
    <t>C256834</t>
  </si>
  <si>
    <t>TRACY SCHULTZ</t>
  </si>
  <si>
    <t>C256968</t>
  </si>
  <si>
    <t>GERALD
GOLDSMITH</t>
  </si>
  <si>
    <t>C257022</t>
  </si>
  <si>
    <t>KRISTEN
GAWRONSKI</t>
  </si>
  <si>
    <t>533599841</t>
  </si>
  <si>
    <t>ANDREW
ANTTIACCI</t>
  </si>
  <si>
    <t>C237233</t>
  </si>
  <si>
    <t>TODD FRISKE</t>
  </si>
  <si>
    <t>C244760</t>
  </si>
  <si>
    <t>SUSAN/JAY
TALLMADGE</t>
  </si>
  <si>
    <t>C226719</t>
  </si>
  <si>
    <t>GALINA GRASER</t>
  </si>
  <si>
    <t>C253682</t>
  </si>
  <si>
    <t>OLEKSII SKORYK</t>
  </si>
  <si>
    <t>C253758</t>
  </si>
  <si>
    <t>LORI SHIMEK</t>
  </si>
  <si>
    <t>C253821</t>
  </si>
  <si>
    <t>JANE BARRETT</t>
  </si>
  <si>
    <t>C254074</t>
  </si>
  <si>
    <t>JIM/TRACY
GROSSPIETSCH</t>
  </si>
  <si>
    <t>C255257</t>
  </si>
  <si>
    <t>DAWN/TOM
PRECIA</t>
  </si>
  <si>
    <t>C255857</t>
  </si>
  <si>
    <t>SALLY WOLF</t>
  </si>
  <si>
    <t>C257159</t>
  </si>
  <si>
    <t>DEE DOWSKE</t>
  </si>
  <si>
    <t>C257166</t>
  </si>
  <si>
    <t>KYLE BAST</t>
  </si>
  <si>
    <t>C257693</t>
  </si>
  <si>
    <t>JAMES WHITE</t>
  </si>
  <si>
    <t>C241074</t>
  </si>
  <si>
    <t>GEORGIA LYNCH</t>
  </si>
  <si>
    <t>C243799</t>
  </si>
  <si>
    <t>MICHAEL KELLY</t>
  </si>
  <si>
    <t>C257218</t>
  </si>
  <si>
    <t>JOAN DEDOLPH</t>
  </si>
  <si>
    <t>C249638</t>
  </si>
  <si>
    <t>CHRIS (CJ)
REIELS</t>
  </si>
  <si>
    <t>C250234</t>
  </si>
  <si>
    <t>TROY GRADY</t>
  </si>
  <si>
    <t>C246354</t>
  </si>
  <si>
    <t>MATT GARDIPEE</t>
  </si>
  <si>
    <t>C253742</t>
  </si>
  <si>
    <t>TIM HOWLAND</t>
  </si>
  <si>
    <t>C251632</t>
  </si>
  <si>
    <t>PATRICK
CRANEY</t>
  </si>
  <si>
    <t>533600037</t>
  </si>
  <si>
    <t>BRADY CALLEN</t>
  </si>
  <si>
    <t>C257416</t>
  </si>
  <si>
    <t>WES/KATHY
STULTZ</t>
  </si>
  <si>
    <t>C257637</t>
  </si>
  <si>
    <t>MICHAEL
BALISTRERI</t>
  </si>
  <si>
    <t>C257684</t>
  </si>
  <si>
    <t>VICKIE KALLIEN</t>
  </si>
  <si>
    <t>C257888</t>
  </si>
  <si>
    <t>MATT COBLER</t>
  </si>
  <si>
    <t>C250575</t>
  </si>
  <si>
    <t>MEGHAN
HIELSBERG</t>
  </si>
  <si>
    <t>C253325</t>
  </si>
  <si>
    <t>CAITLIN
SCHAFFER</t>
  </si>
  <si>
    <t>C251570</t>
  </si>
  <si>
    <t>JOSHUA BUDAY</t>
  </si>
  <si>
    <t>C257393</t>
  </si>
  <si>
    <t>NICK BREESER</t>
  </si>
  <si>
    <t>C255100</t>
  </si>
  <si>
    <t>KELLY THORSON</t>
  </si>
  <si>
    <t>C253684</t>
  </si>
  <si>
    <t>LORETTA
EMANUELSON</t>
  </si>
  <si>
    <t>C158808</t>
  </si>
  <si>
    <t>WILLIAM
MORGAN</t>
  </si>
  <si>
    <t>C215804</t>
  </si>
  <si>
    <t>PAUL HECK</t>
  </si>
  <si>
    <t>C216999</t>
  </si>
  <si>
    <t>PETE HARFORD</t>
  </si>
  <si>
    <t>C232764</t>
  </si>
  <si>
    <t>MICHAEL
ZETLEY</t>
  </si>
  <si>
    <t>C248083</t>
  </si>
  <si>
    <t>KAREN
SCHALLER</t>
  </si>
  <si>
    <t>C252815</t>
  </si>
  <si>
    <t>JOYCE FISCHER</t>
  </si>
  <si>
    <t>C253590</t>
  </si>
  <si>
    <t>CLAIRE
SNOEYENBOS</t>
  </si>
  <si>
    <t>C253761</t>
  </si>
  <si>
    <t>LEIGH
PETERSON</t>
  </si>
  <si>
    <t>C254575</t>
  </si>
  <si>
    <t>SHARON
ALBERT</t>
  </si>
  <si>
    <t>C254686</t>
  </si>
  <si>
    <t>C254698</t>
  </si>
  <si>
    <t>CHRISTINE
HATTORI</t>
  </si>
  <si>
    <t>C254558</t>
  </si>
  <si>
    <t>DREW JENSEN</t>
  </si>
  <si>
    <t>C254969</t>
  </si>
  <si>
    <t>TRACY SCHMITT</t>
  </si>
  <si>
    <t>C254980</t>
  </si>
  <si>
    <t>JOLIE PALMER</t>
  </si>
  <si>
    <t>C255332</t>
  </si>
  <si>
    <t>NATHAN
ANDERSON</t>
  </si>
  <si>
    <t>C255785</t>
  </si>
  <si>
    <t>JAMES
MACLEOD</t>
  </si>
  <si>
    <t>C255903</t>
  </si>
  <si>
    <t>ZACHARY
KADAR</t>
  </si>
  <si>
    <t>C256022</t>
  </si>
  <si>
    <t>DAVID
SCHOENECK</t>
  </si>
  <si>
    <t>C256297</t>
  </si>
  <si>
    <t>RITA WONOSKI</t>
  </si>
  <si>
    <t>C256367</t>
  </si>
  <si>
    <t>MARY MILLER</t>
  </si>
  <si>
    <t>C256559</t>
  </si>
  <si>
    <t>AMANDA TRUAX</t>
  </si>
  <si>
    <t>C256911</t>
  </si>
  <si>
    <t>CASSIE
RUPPRECHT</t>
  </si>
  <si>
    <t>C257186</t>
  </si>
  <si>
    <t>JUDITH LAVINE</t>
  </si>
  <si>
    <t>C257224</t>
  </si>
  <si>
    <t>PETER STARCK</t>
  </si>
  <si>
    <t>C257225</t>
  </si>
  <si>
    <t>KAITLIN
PATERSON</t>
  </si>
  <si>
    <t>C257427</t>
  </si>
  <si>
    <t>NANCY
KAUBENSCHILD</t>
  </si>
  <si>
    <t>C257463</t>
  </si>
  <si>
    <t>MATTHEW
UNSER</t>
  </si>
  <si>
    <t>C257477</t>
  </si>
  <si>
    <t>LINDA DRETZKA</t>
  </si>
  <si>
    <t>C257551</t>
  </si>
  <si>
    <t>BEKAH KLESSIG</t>
  </si>
  <si>
    <t>C257585</t>
  </si>
  <si>
    <t>ROBERT
FITZPATRICK</t>
  </si>
  <si>
    <t>533600931</t>
  </si>
  <si>
    <t>SETH GLASER</t>
  </si>
  <si>
    <t>C257912</t>
  </si>
  <si>
    <t>AARON HURLEY</t>
  </si>
  <si>
    <t>533600977</t>
  </si>
  <si>
    <t>DON VRUNKE</t>
  </si>
  <si>
    <t>C257603</t>
  </si>
  <si>
    <t>PATTY LIBECKI</t>
  </si>
  <si>
    <t>C142452</t>
  </si>
  <si>
    <t>INVEST
STERLING</t>
  </si>
  <si>
    <t>C257607</t>
  </si>
  <si>
    <t>ERIC FLEMING</t>
  </si>
  <si>
    <t>533601010</t>
  </si>
  <si>
    <t>GWEN LEAIR</t>
  </si>
  <si>
    <t>533601026</t>
  </si>
  <si>
    <t>CORI
CRAWFORD</t>
  </si>
  <si>
    <t>C256894</t>
  </si>
  <si>
    <t>TIM NIKOLAI</t>
  </si>
  <si>
    <t>C257290</t>
  </si>
  <si>
    <t>533601061</t>
  </si>
  <si>
    <t>COLIN SCOTT</t>
  </si>
  <si>
    <t>C198451</t>
  </si>
  <si>
    <t>RYAN WHITTOW</t>
  </si>
  <si>
    <t>C250325</t>
  </si>
  <si>
    <t>ERIC WIERZBA</t>
  </si>
  <si>
    <t>C217483</t>
  </si>
  <si>
    <t>JEFF/KAREN
FRAILING</t>
  </si>
  <si>
    <t>C257074</t>
  </si>
  <si>
    <t>KAREN
PRITCHARD</t>
  </si>
  <si>
    <t>C237581</t>
  </si>
  <si>
    <t>AMY BRUNO</t>
  </si>
  <si>
    <t>C254716</t>
  </si>
  <si>
    <t>KATHY ROONEY</t>
  </si>
  <si>
    <t>C255296</t>
  </si>
  <si>
    <t>KYLE BEIER</t>
  </si>
  <si>
    <t>C232237</t>
  </si>
  <si>
    <t>LORI WILDEMAN</t>
  </si>
  <si>
    <t>C236255</t>
  </si>
  <si>
    <t>CHRIS MASON</t>
  </si>
  <si>
    <t>C245074</t>
  </si>
  <si>
    <t>CHER/CHRIS
BYHRE</t>
  </si>
  <si>
    <t>C253597</t>
  </si>
  <si>
    <t>DON/BONNIE
JOHNSON</t>
  </si>
  <si>
    <t>C253668</t>
  </si>
  <si>
    <t>SUSAN
RYCKMAN</t>
  </si>
  <si>
    <t>C253806</t>
  </si>
  <si>
    <t>CHRIS BUDAY</t>
  </si>
  <si>
    <t>C254854</t>
  </si>
  <si>
    <t>CYNTHIA
LANNAN</t>
  </si>
  <si>
    <t>C255035</t>
  </si>
  <si>
    <t>KATHY
BLOCHER-MCCABE</t>
  </si>
  <si>
    <t>C255352</t>
  </si>
  <si>
    <t>KATHY WEISS</t>
  </si>
  <si>
    <t>C256117</t>
  </si>
  <si>
    <t>PETER HIRT</t>
  </si>
  <si>
    <t>C256195</t>
  </si>
  <si>
    <t>JACKIE
GELLINGS</t>
  </si>
  <si>
    <t>C256613</t>
  </si>
  <si>
    <t>GINA DUNDUN</t>
  </si>
  <si>
    <t>C256630</t>
  </si>
  <si>
    <t>BRITTANY
STROIKA</t>
  </si>
  <si>
    <t>C256895</t>
  </si>
  <si>
    <t>DAWN ROSSI</t>
  </si>
  <si>
    <t>C256929</t>
  </si>
  <si>
    <t>LINDA
SCHOMMER</t>
  </si>
  <si>
    <t>C257084</t>
  </si>
  <si>
    <t>ROBIN/CHAD
ELARIO</t>
  </si>
  <si>
    <t>C257155</t>
  </si>
  <si>
    <t>GLENN/JILL
VINHAL</t>
  </si>
  <si>
    <t>C257188</t>
  </si>
  <si>
    <t>KRISTEN
HEIMSCH</t>
  </si>
  <si>
    <t>C257192</t>
  </si>
  <si>
    <t>AMY WILLIAMS</t>
  </si>
  <si>
    <t>C257489</t>
  </si>
  <si>
    <t>JAN WEST</t>
  </si>
  <si>
    <t>C257544</t>
  </si>
  <si>
    <t>MARGARET
KERKES</t>
  </si>
  <si>
    <t>C257563</t>
  </si>
  <si>
    <t>LISA MORAN</t>
  </si>
  <si>
    <t>C257822</t>
  </si>
  <si>
    <t>JENNY/PAUL
LABONTE</t>
  </si>
  <si>
    <t>C257900</t>
  </si>
  <si>
    <t>DOUG OLSEN</t>
  </si>
  <si>
    <t>C257911</t>
  </si>
  <si>
    <t>MARK NARVAEZ</t>
  </si>
  <si>
    <t>C257977</t>
  </si>
  <si>
    <t>CINDY BURWELL</t>
  </si>
  <si>
    <t>C257983</t>
  </si>
  <si>
    <t>KEN
SCHELLHASE</t>
  </si>
  <si>
    <t>533601752</t>
  </si>
  <si>
    <t>WENDY
SHANNON</t>
  </si>
  <si>
    <t>442184719</t>
  </si>
  <si>
    <t>TERESA
TERRANOVA</t>
  </si>
  <si>
    <t>C223642</t>
  </si>
  <si>
    <t>LINDSAY
TURNER</t>
  </si>
  <si>
    <t>C249226</t>
  </si>
  <si>
    <t>PETER LUCAS</t>
  </si>
  <si>
    <t>C256758</t>
  </si>
  <si>
    <t>ALEXANDRA
EADES</t>
  </si>
  <si>
    <t>C256922</t>
  </si>
  <si>
    <t>NATHAN SATULA</t>
  </si>
  <si>
    <t>C257293</t>
  </si>
  <si>
    <t>JULIE HUBBARD</t>
  </si>
  <si>
    <t>C257402</t>
  </si>
  <si>
    <t>AMANDA ERKE</t>
  </si>
  <si>
    <t>211602544</t>
  </si>
  <si>
    <t>533612981</t>
  </si>
  <si>
    <t>ANTONELLA
FERRISE</t>
  </si>
  <si>
    <t>C257536</t>
  </si>
  <si>
    <t>KARLA HANSON</t>
  </si>
  <si>
    <t>C257933</t>
  </si>
  <si>
    <t>RUSSELL
SNOPEK</t>
  </si>
  <si>
    <t>C256174</t>
  </si>
  <si>
    <t>EDWARD
ZAGORSKI</t>
  </si>
  <si>
    <t>C256940</t>
  </si>
  <si>
    <t>TRACY
PEARSON</t>
  </si>
  <si>
    <t>C257441</t>
  </si>
  <si>
    <t>BARBARA KLINK</t>
  </si>
  <si>
    <t>C250567</t>
  </si>
  <si>
    <t>MICHELLE
ROMANSHEK</t>
  </si>
  <si>
    <t>C257931</t>
  </si>
  <si>
    <t>DONNA
SCAFFIDI</t>
  </si>
  <si>
    <t>C257899</t>
  </si>
  <si>
    <t>MARIO
MONDRAGON</t>
  </si>
  <si>
    <t>C257700</t>
  </si>
  <si>
    <t>BRENT
ECKHART</t>
  </si>
  <si>
    <t>543594155</t>
  </si>
  <si>
    <t>RICK MANDEL</t>
  </si>
  <si>
    <t>C223964</t>
  </si>
  <si>
    <t>TIMOTHY
PURNELL</t>
  </si>
  <si>
    <t>C256336</t>
  </si>
  <si>
    <t>MARY RESKE</t>
  </si>
  <si>
    <t>C248852</t>
  </si>
  <si>
    <t>MARI ANN
LARSEN</t>
  </si>
  <si>
    <t>C252096</t>
  </si>
  <si>
    <t>MARK
KORNETZKE</t>
  </si>
  <si>
    <t>C257879</t>
  </si>
  <si>
    <t>ANDREW BEINE</t>
  </si>
  <si>
    <t>C257919</t>
  </si>
  <si>
    <t>IVY PIYIOTIS</t>
  </si>
  <si>
    <t>543594334</t>
  </si>
  <si>
    <t>JANINE
FRITSCHE</t>
  </si>
  <si>
    <t>C257927</t>
  </si>
  <si>
    <t>KIM DORFLER</t>
  </si>
  <si>
    <t>C257278</t>
  </si>
  <si>
    <t>NICOLE
CHIARELL</t>
  </si>
  <si>
    <t>C257950</t>
  </si>
  <si>
    <t>KAREN
BABCOCK</t>
  </si>
  <si>
    <t>C255941</t>
  </si>
  <si>
    <t>JENNIFER
ARNOLD</t>
  </si>
  <si>
    <t>C249018</t>
  </si>
  <si>
    <t>TRICIA TRESTER</t>
  </si>
  <si>
    <t>C253152</t>
  </si>
  <si>
    <t>JAYME
CAMPANELLI</t>
  </si>
  <si>
    <t>C257955</t>
  </si>
  <si>
    <t>JOHN COATES</t>
  </si>
  <si>
    <t>543594364</t>
  </si>
  <si>
    <t>SALLY
GUSTAFSON</t>
  </si>
  <si>
    <t>C257941</t>
  </si>
  <si>
    <t>GERARD
CAPPELLO</t>
  </si>
  <si>
    <t>C257552</t>
  </si>
  <si>
    <t>ANDREW LAMB</t>
  </si>
  <si>
    <t>C238051</t>
  </si>
  <si>
    <t>BRIAN WEIR</t>
  </si>
  <si>
    <t>C256066</t>
  </si>
  <si>
    <t>CONNIE
GLINIECKI</t>
  </si>
  <si>
    <t>543594403</t>
  </si>
  <si>
    <t>JANE HAWLEY</t>
  </si>
  <si>
    <t>C257973</t>
  </si>
  <si>
    <t>CHRIS O'DELL</t>
  </si>
  <si>
    <t>C252056</t>
  </si>
  <si>
    <t>STEVE
IAMMARTINO</t>
  </si>
  <si>
    <t>C257698</t>
  </si>
  <si>
    <t>SUSAN MOSS</t>
  </si>
  <si>
    <t>C254289</t>
  </si>
  <si>
    <t>JANA
BOETTCHER</t>
  </si>
  <si>
    <t>C257586</t>
  </si>
  <si>
    <t>BEN EHR</t>
  </si>
  <si>
    <t>C257294</t>
  </si>
  <si>
    <t>WENDY RUGER</t>
  </si>
  <si>
    <t>C257810</t>
  </si>
  <si>
    <t>AMY LISOWSKI</t>
  </si>
  <si>
    <t>C255213</t>
  </si>
  <si>
    <t>SANDRA
DRZEWIECKI</t>
  </si>
  <si>
    <t>C256782</t>
  </si>
  <si>
    <t>SHELBY
ERICKSON</t>
  </si>
  <si>
    <t>C256201</t>
  </si>
  <si>
    <t>JUDITH LONGRIE</t>
  </si>
  <si>
    <t>C255877</t>
  </si>
  <si>
    <t>BEVERLY
MARTIN</t>
  </si>
  <si>
    <t>C256212</t>
  </si>
  <si>
    <t>DAN OPPENEER</t>
  </si>
  <si>
    <t>C251951</t>
  </si>
  <si>
    <t>TODD RUHKICK</t>
  </si>
  <si>
    <t>C257331</t>
  </si>
  <si>
    <t>PAMELA
GERGENS</t>
  </si>
  <si>
    <t>C256095</t>
  </si>
  <si>
    <t>WILLIAM
RIORDAN</t>
  </si>
  <si>
    <t>543594564</t>
  </si>
  <si>
    <t>MACHELE
YOUNGER</t>
  </si>
  <si>
    <t>543594571</t>
  </si>
  <si>
    <t>LILLIAN
DIETRICH</t>
  </si>
  <si>
    <t>C257980</t>
  </si>
  <si>
    <t>AMY GREEN</t>
  </si>
  <si>
    <t>C256734</t>
  </si>
  <si>
    <t>JUDITH
PETERSON</t>
  </si>
  <si>
    <t>C253206</t>
  </si>
  <si>
    <t>TRICIA KRAISS</t>
  </si>
  <si>
    <t>C257949</t>
  </si>
  <si>
    <t>KYM WALKER</t>
  </si>
  <si>
    <t>C253005</t>
  </si>
  <si>
    <t>CARI SALOCH</t>
  </si>
  <si>
    <t>C257472</t>
  </si>
  <si>
    <t>JINA VAN ESS</t>
  </si>
  <si>
    <t>C257887</t>
  </si>
  <si>
    <t>GREG/INGRI
HORN</t>
  </si>
  <si>
    <t>543594624</t>
  </si>
  <si>
    <t>MARIA LOCHER-PEREZ</t>
  </si>
  <si>
    <t>C256199</t>
  </si>
  <si>
    <t>STEPHANIE
BENSKE</t>
  </si>
  <si>
    <t>C252757</t>
  </si>
  <si>
    <t>JOSEPH
BENDER</t>
  </si>
  <si>
    <t>C255850</t>
  </si>
  <si>
    <t>WILLIAM JARVIS</t>
  </si>
  <si>
    <t>C257266</t>
  </si>
  <si>
    <t>STEVEN BLOOM</t>
  </si>
  <si>
    <t>C255688</t>
  </si>
  <si>
    <t>KARL
WUESTHOFF</t>
  </si>
  <si>
    <t>C255745</t>
  </si>
  <si>
    <t>SHANON GEITZ</t>
  </si>
  <si>
    <t>C257761</t>
  </si>
  <si>
    <t>WILLIAM
GREIVELDINGER</t>
  </si>
  <si>
    <t>C255595</t>
  </si>
  <si>
    <t>BARB BLEY</t>
  </si>
  <si>
    <t>C252755</t>
  </si>
  <si>
    <t>KATHRYN
BECKER</t>
  </si>
  <si>
    <t>C257373</t>
  </si>
  <si>
    <t>BRENDA MILLER</t>
  </si>
  <si>
    <t>C255901</t>
  </si>
  <si>
    <t>MICHELLE HINTZ</t>
  </si>
  <si>
    <t>C245178</t>
  </si>
  <si>
    <t>JOHN DAVIS</t>
  </si>
  <si>
    <t>C257968</t>
  </si>
  <si>
    <t>MICHAEL
WEBER</t>
  </si>
  <si>
    <t>C257574</t>
  </si>
  <si>
    <t>RYAN BOLZ</t>
  </si>
  <si>
    <t>C257965</t>
  </si>
  <si>
    <t>NATALIE
CLERKIN</t>
  </si>
  <si>
    <t>543597003</t>
  </si>
  <si>
    <t>IVAN GUERRA</t>
  </si>
  <si>
    <t>C254804</t>
  </si>
  <si>
    <t>NATE REDIG</t>
  </si>
  <si>
    <t>C256663</t>
  </si>
  <si>
    <t>RANDY
HAEUSER</t>
  </si>
  <si>
    <t>C257583</t>
  </si>
  <si>
    <t>JAMES
DUSCHENE</t>
  </si>
  <si>
    <t>C246452</t>
  </si>
  <si>
    <t>PEGGY
PARSONS</t>
  </si>
  <si>
    <t>C250173</t>
  </si>
  <si>
    <t>LIGA SCHUBACH</t>
  </si>
  <si>
    <t>C257697</t>
  </si>
  <si>
    <t>CATHY ROHDE</t>
  </si>
  <si>
    <t>C256417</t>
  </si>
  <si>
    <t>LUCY HUSTING</t>
  </si>
  <si>
    <t>C253680</t>
  </si>
  <si>
    <t>MARY KAY
HOWIE</t>
  </si>
  <si>
    <t>C256934</t>
  </si>
  <si>
    <t>MATT FOHR</t>
  </si>
  <si>
    <t>C255224</t>
  </si>
  <si>
    <t>DAVID HIGGINS</t>
  </si>
  <si>
    <t>C255974</t>
  </si>
  <si>
    <t>ROBIN WALTER</t>
  </si>
  <si>
    <t>C251403</t>
  </si>
  <si>
    <t>PAT WIITANEN</t>
  </si>
  <si>
    <t>C256646</t>
  </si>
  <si>
    <t>MICHELLE
STEVENS</t>
  </si>
  <si>
    <t>C248433</t>
  </si>
  <si>
    <t>DEBBIE
DLUGOPOLSKI</t>
  </si>
  <si>
    <t>C257538</t>
  </si>
  <si>
    <t>CHRISTI
SURFUS</t>
  </si>
  <si>
    <t>543597406</t>
  </si>
  <si>
    <t>SUSIE CARTER</t>
  </si>
  <si>
    <t>C193642</t>
  </si>
  <si>
    <t>EMILY REEVES</t>
  </si>
  <si>
    <t>C257223</t>
  </si>
  <si>
    <t>JANET MENZ</t>
  </si>
  <si>
    <t>C184128</t>
  </si>
  <si>
    <t>ANDY WRONSKI</t>
  </si>
  <si>
    <t>C256880</t>
  </si>
  <si>
    <t>LISA/AARON
WESTVEER</t>
  </si>
  <si>
    <t>C257669</t>
  </si>
  <si>
    <t>CAROL TAYLOR</t>
  </si>
  <si>
    <t>C256087</t>
  </si>
  <si>
    <t>AUSTIN TAYLOR</t>
  </si>
  <si>
    <t>C254332</t>
  </si>
  <si>
    <t>ROSS PAULUS</t>
  </si>
  <si>
    <t>C257651</t>
  </si>
  <si>
    <t>ARIANA
SCHUMACHER</t>
  </si>
  <si>
    <t>C255621</t>
  </si>
  <si>
    <t>GRACE MILTON</t>
  </si>
  <si>
    <t>C244745</t>
  </si>
  <si>
    <t>TOM EGGERT</t>
  </si>
  <si>
    <t>C246569</t>
  </si>
  <si>
    <t>BRIAN
ANDREWS</t>
  </si>
  <si>
    <t>C257271</t>
  </si>
  <si>
    <t>ELIZABETH
LODL</t>
  </si>
  <si>
    <t>C238769</t>
  </si>
  <si>
    <t>MICHAEL
HALSEY</t>
  </si>
  <si>
    <t>C255587</t>
  </si>
  <si>
    <t>JOE/ANNA
EMMERICH</t>
  </si>
  <si>
    <t>C253398</t>
  </si>
  <si>
    <t>KYLE
TETSCHLAG</t>
  </si>
  <si>
    <t>C249815</t>
  </si>
  <si>
    <t>BRIAN
MASSARO</t>
  </si>
  <si>
    <t>C256677</t>
  </si>
  <si>
    <t>LAVONNE
SURING</t>
  </si>
  <si>
    <t>C254085</t>
  </si>
  <si>
    <t>ARLENE
MENTOVAY</t>
  </si>
  <si>
    <t>C178857</t>
  </si>
  <si>
    <t>KERRY
CARMICHAEL</t>
  </si>
  <si>
    <t>C257023</t>
  </si>
  <si>
    <t>BARB SEMRAD</t>
  </si>
  <si>
    <t>C254827</t>
  </si>
  <si>
    <t>SUE HANSEN</t>
  </si>
  <si>
    <t>C257866</t>
  </si>
  <si>
    <t>EMILY WIEMER</t>
  </si>
  <si>
    <t>C257360</t>
  </si>
  <si>
    <t>AARON SMITH</t>
  </si>
  <si>
    <t>C257203</t>
  </si>
  <si>
    <t>ROBERT
BUDECKI</t>
  </si>
  <si>
    <t>C255032</t>
  </si>
  <si>
    <t>RYAN CHO</t>
  </si>
  <si>
    <t>C250656</t>
  </si>
  <si>
    <t>CHELSIE
BRANDL</t>
  </si>
  <si>
    <t>C257284</t>
  </si>
  <si>
    <t>JULIE
GROSSHEIM</t>
  </si>
  <si>
    <t>C257336</t>
  </si>
  <si>
    <t>GLEN GOEBEL</t>
  </si>
  <si>
    <t>C257363</t>
  </si>
  <si>
    <t>MARY
BOETTCHER</t>
  </si>
  <si>
    <t>C257517</t>
  </si>
  <si>
    <t>ARON WEIBERG</t>
  </si>
  <si>
    <t>C257021</t>
  </si>
  <si>
    <t>GARY
BACKHAUS</t>
  </si>
  <si>
    <t>C254613</t>
  </si>
  <si>
    <t>KARIN RITTER</t>
  </si>
  <si>
    <t>C235778</t>
  </si>
  <si>
    <t>BARB HENNING</t>
  </si>
  <si>
    <t>C237434</t>
  </si>
  <si>
    <t>MARK/JACKI
TEWS</t>
  </si>
  <si>
    <t>C244732</t>
  </si>
  <si>
    <t>KAREN
STOCKWELL</t>
  </si>
  <si>
    <t>C251150</t>
  </si>
  <si>
    <t>MARK
WIERSCHEM</t>
  </si>
  <si>
    <t>C252883</t>
  </si>
  <si>
    <t>JOSHUA OLSON</t>
  </si>
  <si>
    <t>C253222</t>
  </si>
  <si>
    <t>CHRISTIAN
GIERACH</t>
  </si>
  <si>
    <t>C253223</t>
  </si>
  <si>
    <t>ANNE JURENEC</t>
  </si>
  <si>
    <t>C253534</t>
  </si>
  <si>
    <t>NANCY GRUHLE</t>
  </si>
  <si>
    <t>C255701</t>
  </si>
  <si>
    <t>ALEX
KARAGODSKY</t>
  </si>
  <si>
    <t>C257366</t>
  </si>
  <si>
    <t>GARY GLOVER</t>
  </si>
  <si>
    <t>C256072</t>
  </si>
  <si>
    <t>THOMAS
HOLTON</t>
  </si>
  <si>
    <t>C256223</t>
  </si>
  <si>
    <t>ROB/KATHIE
PROKOP</t>
  </si>
  <si>
    <t>C256517</t>
  </si>
  <si>
    <t>SANDRA
KINCAID</t>
  </si>
  <si>
    <t>C256640</t>
  </si>
  <si>
    <t>ALEX VARGA</t>
  </si>
  <si>
    <t>C243926</t>
  </si>
  <si>
    <t>JOANN ESTES-EARL</t>
  </si>
  <si>
    <t>C256979</t>
  </si>
  <si>
    <t>STEVEN GRECO</t>
  </si>
  <si>
    <t>C257194</t>
  </si>
  <si>
    <t>SUZANNE
SCHAEFER</t>
  </si>
  <si>
    <t>C257252</t>
  </si>
  <si>
    <t>SUE CUMMINS</t>
  </si>
  <si>
    <t>C257295</t>
  </si>
  <si>
    <t>BARBARA
BUIVID JIM/</t>
  </si>
  <si>
    <t>C257317</t>
  </si>
  <si>
    <t>KATHRYN YUNK</t>
  </si>
  <si>
    <t>C255998</t>
  </si>
  <si>
    <t>MARY HOLTON</t>
  </si>
  <si>
    <t>C257425</t>
  </si>
  <si>
    <t>STEVE ELLIS</t>
  </si>
  <si>
    <t>C257562</t>
  </si>
  <si>
    <t>CHONG YANG</t>
  </si>
  <si>
    <t>C257330</t>
  </si>
  <si>
    <t>MARY
SCHROEDER</t>
  </si>
  <si>
    <t>C257606</t>
  </si>
  <si>
    <t>ALYSON
BERNING</t>
  </si>
  <si>
    <t>C257914</t>
  </si>
  <si>
    <t>DARLENE
RODGERS</t>
  </si>
  <si>
    <t>643159479</t>
  </si>
  <si>
    <t>Brenda Berg</t>
  </si>
  <si>
    <t>C199189</t>
  </si>
  <si>
    <t>KIMBERLEIG
NOBLE</t>
  </si>
  <si>
    <t>C253114</t>
  </si>
  <si>
    <t>MICHAEL
PRELOZNI</t>
  </si>
  <si>
    <t>C224065</t>
  </si>
  <si>
    <t>DANIEL METTEN</t>
  </si>
  <si>
    <t>C227047</t>
  </si>
  <si>
    <t>TAMARA
GLODOWSKI</t>
  </si>
  <si>
    <t>C245748</t>
  </si>
  <si>
    <t>MICHAEL
GARDIPEE</t>
  </si>
  <si>
    <t>C233337</t>
  </si>
  <si>
    <t>JOAN/JIM GOETZ</t>
  </si>
  <si>
    <t>C237583</t>
  </si>
  <si>
    <t>JUDY LANDUSKY</t>
  </si>
  <si>
    <t>C242635</t>
  </si>
  <si>
    <t>JILL VORAS</t>
  </si>
  <si>
    <t>C240844</t>
  </si>
  <si>
    <t>GEORGE SMITH</t>
  </si>
  <si>
    <t>C248753</t>
  </si>
  <si>
    <t>TIFFANY TRAN</t>
  </si>
  <si>
    <t>C254760</t>
  </si>
  <si>
    <t>LAURA FISCHER</t>
  </si>
  <si>
    <t>C246967</t>
  </si>
  <si>
    <t>BARBARA ALLEN</t>
  </si>
  <si>
    <t>C255395</t>
  </si>
  <si>
    <t>C244884</t>
  </si>
  <si>
    <t>JEAN PONFIL</t>
  </si>
  <si>
    <t>C253769</t>
  </si>
  <si>
    <t>NICOLAS
LORENZ</t>
  </si>
  <si>
    <t>C252688</t>
  </si>
  <si>
    <t>ALAN
HENDERSON</t>
  </si>
  <si>
    <t>C256892</t>
  </si>
  <si>
    <t>PAUL HAWES</t>
  </si>
  <si>
    <t>C253373</t>
  </si>
  <si>
    <t>JON
ARMSTRONG</t>
  </si>
  <si>
    <t>C254253</t>
  </si>
  <si>
    <t>BRENT HAMM</t>
  </si>
  <si>
    <t>C255544</t>
  </si>
  <si>
    <t>CYNTHIA
DINEEN</t>
  </si>
  <si>
    <t>C257263</t>
  </si>
  <si>
    <t>MICHELLE
BERSELL</t>
  </si>
  <si>
    <t>543598600</t>
  </si>
  <si>
    <t>MICHAEL REISH</t>
  </si>
  <si>
    <t>C252973</t>
  </si>
  <si>
    <t>KIMBERLY CASS</t>
  </si>
  <si>
    <t>C257520</t>
  </si>
  <si>
    <t>TEMPLE
MENORAH</t>
  </si>
  <si>
    <t>C246486</t>
  </si>
  <si>
    <t>LUCAS/ALLI
HAESE</t>
  </si>
  <si>
    <t>C253304</t>
  </si>
  <si>
    <t>DAVID WAITE</t>
  </si>
  <si>
    <t>C250959</t>
  </si>
  <si>
    <t>KATHERINE
WEBER</t>
  </si>
  <si>
    <t>C254229</t>
  </si>
  <si>
    <t>CASSIDY
SOMMER</t>
  </si>
  <si>
    <t>C252537</t>
  </si>
  <si>
    <t>JEFF HEUER</t>
  </si>
  <si>
    <t>C253419</t>
  </si>
  <si>
    <t>RICARDA HAACK</t>
  </si>
  <si>
    <t>C257592</t>
  </si>
  <si>
    <t>TIMOTHY
KOSTERETZ</t>
  </si>
  <si>
    <t>C257711</t>
  </si>
  <si>
    <t>LAURA PRIEBE</t>
  </si>
  <si>
    <t>C253994</t>
  </si>
  <si>
    <t>KEN/DONNA
VANORDEN</t>
  </si>
  <si>
    <t>C257878</t>
  </si>
  <si>
    <t>ERICA MELICK</t>
  </si>
  <si>
    <t>C236820</t>
  </si>
  <si>
    <t>LINDSEY
NIELSEN</t>
  </si>
  <si>
    <t>C241610</t>
  </si>
  <si>
    <t>MARK DUZESKI</t>
  </si>
  <si>
    <t>C239821</t>
  </si>
  <si>
    <t>MEGAN ROPIAK</t>
  </si>
  <si>
    <t>C240080</t>
  </si>
  <si>
    <t>JOHN MUNDELL</t>
  </si>
  <si>
    <t>C243960</t>
  </si>
  <si>
    <t>SAMANTHA
BUCKINGHAM</t>
  </si>
  <si>
    <t>C252616</t>
  </si>
  <si>
    <t>EMILY FREY</t>
  </si>
  <si>
    <t>C252621</t>
  </si>
  <si>
    <t>MEG GUENVEUR</t>
  </si>
  <si>
    <t>C241249</t>
  </si>
  <si>
    <t>SUE LEWICKI</t>
  </si>
  <si>
    <t>C244763</t>
  </si>
  <si>
    <t>ALEC COURNIA</t>
  </si>
  <si>
    <t>C245982</t>
  </si>
  <si>
    <t>ROBERT &amp; AMY
BOEHM</t>
  </si>
  <si>
    <t>C253033</t>
  </si>
  <si>
    <t>TERRILYN
GIBEAULT</t>
  </si>
  <si>
    <t>C247596</t>
  </si>
  <si>
    <t>KARI NOLL</t>
  </si>
  <si>
    <t>C247888</t>
  </si>
  <si>
    <t>JAN MARIE
GENDLIN</t>
  </si>
  <si>
    <t>C248381</t>
  </si>
  <si>
    <t>LIZ/RIC
JOHNSON</t>
  </si>
  <si>
    <t>C253120</t>
  </si>
  <si>
    <t>DAVID NEDBECK</t>
  </si>
  <si>
    <t>C248563</t>
  </si>
  <si>
    <t>AMY
MCMURTRIE</t>
  </si>
  <si>
    <t>C253548</t>
  </si>
  <si>
    <t>C257369</t>
  </si>
  <si>
    <t>JAKE CONSTANT</t>
  </si>
  <si>
    <t>C254123</t>
  </si>
  <si>
    <t>MORGAN
KLESSIG</t>
  </si>
  <si>
    <t>C254580</t>
  </si>
  <si>
    <t>KARI
HEIMERMAN</t>
  </si>
  <si>
    <t>C257054</t>
  </si>
  <si>
    <t>DANIEL
SCHIESSL</t>
  </si>
  <si>
    <t>C257040</t>
  </si>
  <si>
    <t>JENNIFER ROY</t>
  </si>
  <si>
    <t>C254871</t>
  </si>
  <si>
    <t>DAN LODUHA</t>
  </si>
  <si>
    <t>C257038</t>
  </si>
  <si>
    <t>PATRICIA
RUHKICK</t>
  </si>
  <si>
    <t>C255041</t>
  </si>
  <si>
    <t>JORDON SMITH</t>
  </si>
  <si>
    <t>C255472</t>
  </si>
  <si>
    <t>AMY HACKMAN</t>
  </si>
  <si>
    <t>C256825</t>
  </si>
  <si>
    <t>MICHAEL
BORTOLOTTI</t>
  </si>
  <si>
    <t>C255875</t>
  </si>
  <si>
    <t>MARC/KATHY
MORIN</t>
  </si>
  <si>
    <t>C256537</t>
  </si>
  <si>
    <t>ROBINETTE
BROOKINS-BARROW</t>
  </si>
  <si>
    <t>C256521</t>
  </si>
  <si>
    <t>GLEN TOMATZ</t>
  </si>
  <si>
    <t>C256324</t>
  </si>
  <si>
    <t>TANNER TEIPEL</t>
  </si>
  <si>
    <t>C255613</t>
  </si>
  <si>
    <t>LUCINDA
WHITCOMB</t>
  </si>
  <si>
    <t>C256124</t>
  </si>
  <si>
    <t>MAURA BELL</t>
  </si>
  <si>
    <t>C256539</t>
  </si>
  <si>
    <t>HANNAH
BARROW</t>
  </si>
  <si>
    <t>C256643</t>
  </si>
  <si>
    <t>REBECCA
FRANK</t>
  </si>
  <si>
    <t>C256648</t>
  </si>
  <si>
    <t>SARA
FALKOWSKI</t>
  </si>
  <si>
    <t>C256173</t>
  </si>
  <si>
    <t>C256466</t>
  </si>
  <si>
    <t>SHARON LAZAR</t>
  </si>
  <si>
    <t>543598917</t>
  </si>
  <si>
    <t>DAVID DEZUTEL</t>
  </si>
  <si>
    <t>C257365</t>
  </si>
  <si>
    <t>C257481</t>
  </si>
  <si>
    <t>MAURA
OCONNOR</t>
  </si>
  <si>
    <t>C250546</t>
  </si>
  <si>
    <t>KARL
BIRKENBACH</t>
  </si>
  <si>
    <t>C252935</t>
  </si>
  <si>
    <t>KELLY DOLSKY</t>
  </si>
  <si>
    <t>C253242</t>
  </si>
  <si>
    <t>ANGELA
FLEMING</t>
  </si>
  <si>
    <t>C253389</t>
  </si>
  <si>
    <t>CODY CROTTY</t>
  </si>
  <si>
    <t>C253691</t>
  </si>
  <si>
    <t>MARY STADLER</t>
  </si>
  <si>
    <t>C253897</t>
  </si>
  <si>
    <t>SUE TIBBITTS</t>
  </si>
  <si>
    <t>C254026</t>
  </si>
  <si>
    <t>BARBARA
HENRY</t>
  </si>
  <si>
    <t>C254542</t>
  </si>
  <si>
    <t>JAMES JANKE</t>
  </si>
  <si>
    <t>C254555</t>
  </si>
  <si>
    <t>KIM BLOCK</t>
  </si>
  <si>
    <t>C254985</t>
  </si>
  <si>
    <t>BILL TUCHOLKA</t>
  </si>
  <si>
    <t>C255179</t>
  </si>
  <si>
    <t>LINDA PAJULA</t>
  </si>
  <si>
    <t>C255230</t>
  </si>
  <si>
    <t>THOMAS
DELAHUNT</t>
  </si>
  <si>
    <t>C255383</t>
  </si>
  <si>
    <t>MARY ANNE
BROWN</t>
  </si>
  <si>
    <t>C256806</t>
  </si>
  <si>
    <t>SCOTT
DIETRICH</t>
  </si>
  <si>
    <t>C256818</t>
  </si>
  <si>
    <t>SUSAN KRAMER</t>
  </si>
  <si>
    <t>C255746</t>
  </si>
  <si>
    <t>LINDA EBENT</t>
  </si>
  <si>
    <t>C257073</t>
  </si>
  <si>
    <t>CHRISTINE
ARNOLD</t>
  </si>
  <si>
    <t>C257219</t>
  </si>
  <si>
    <t>NANCY
TOLOCKO</t>
  </si>
  <si>
    <t>C257307</t>
  </si>
  <si>
    <t>STEVEN KLEIN</t>
  </si>
  <si>
    <t>C257326</t>
  </si>
  <si>
    <t>NANCY
NIEBAUER</t>
  </si>
  <si>
    <t>543599585</t>
  </si>
  <si>
    <t>PAIGE MEYER</t>
  </si>
  <si>
    <t>C251879</t>
  </si>
  <si>
    <t>EVER
ARMENDARIZ</t>
  </si>
  <si>
    <t>C257739</t>
  </si>
  <si>
    <t>JINESH
MEETHAL</t>
  </si>
  <si>
    <t>543599860</t>
  </si>
  <si>
    <t>MARY
ALBRECHT</t>
  </si>
  <si>
    <t>C254893</t>
  </si>
  <si>
    <t>C252708</t>
  </si>
  <si>
    <t>BILL PRINCE</t>
  </si>
  <si>
    <t>C257824</t>
  </si>
  <si>
    <t>KIM MILLER</t>
  </si>
  <si>
    <t>C248891</t>
  </si>
  <si>
    <t>DONNA FIX
RICHARD/</t>
  </si>
  <si>
    <t>C255677</t>
  </si>
  <si>
    <t>STEVE BINDER</t>
  </si>
  <si>
    <t>C256053</t>
  </si>
  <si>
    <t>TIM &amp; ANN
HAUGEN</t>
  </si>
  <si>
    <t>543600375</t>
  </si>
  <si>
    <t>RALPH NITSCH</t>
  </si>
  <si>
    <t>C256007</t>
  </si>
  <si>
    <t>BETHANY PERI</t>
  </si>
  <si>
    <t>C256307</t>
  </si>
  <si>
    <t>GEORGE
KERSTEN</t>
  </si>
  <si>
    <t>C256321</t>
  </si>
  <si>
    <t>HELEN/JOHN
SCHROTT</t>
  </si>
  <si>
    <t>C256358</t>
  </si>
  <si>
    <t>DIANE GLYNN</t>
  </si>
  <si>
    <t>C256373</t>
  </si>
  <si>
    <t>PAUL
KICKHAVER</t>
  </si>
  <si>
    <t>C256448</t>
  </si>
  <si>
    <t>RITA TIMM</t>
  </si>
  <si>
    <t>C256804</t>
  </si>
  <si>
    <t>JEFF GRATZ</t>
  </si>
  <si>
    <t>C256826</t>
  </si>
  <si>
    <t>REBECCA
SIGOURNEY</t>
  </si>
  <si>
    <t>C256836</t>
  </si>
  <si>
    <t>WILLIAM
GERTSCH</t>
  </si>
  <si>
    <t>C253289</t>
  </si>
  <si>
    <t>BRIAN
BIRCHBAUER</t>
  </si>
  <si>
    <t>C256975</t>
  </si>
  <si>
    <t>NICHOLAS
STEPHANI</t>
  </si>
  <si>
    <t>C256980</t>
  </si>
  <si>
    <t>TOM BARTLEIN</t>
  </si>
  <si>
    <t>C256784</t>
  </si>
  <si>
    <t>RANDOLPH
LANGE</t>
  </si>
  <si>
    <t>C257064</t>
  </si>
  <si>
    <t>ALLISON
BODAGER</t>
  </si>
  <si>
    <t>C257105</t>
  </si>
  <si>
    <t>RONALD HUIRAS</t>
  </si>
  <si>
    <t>C257145</t>
  </si>
  <si>
    <t>STEVEN REDD</t>
  </si>
  <si>
    <t>C257217</t>
  </si>
  <si>
    <t>DANIEL NICKEL</t>
  </si>
  <si>
    <t>C257251</t>
  </si>
  <si>
    <t>RANDALL &amp; GEN
SCHULTZ</t>
  </si>
  <si>
    <t>C257287</t>
  </si>
  <si>
    <t>GALE WATSON</t>
  </si>
  <si>
    <t>C257302</t>
  </si>
  <si>
    <t>TED POULL</t>
  </si>
  <si>
    <t>C257325</t>
  </si>
  <si>
    <t>CHRIS COLLINS</t>
  </si>
  <si>
    <t>C257342</t>
  </si>
  <si>
    <t>KELLY HERIAN</t>
  </si>
  <si>
    <t>C257352</t>
  </si>
  <si>
    <t>DAVID DREGER</t>
  </si>
  <si>
    <t>C257867</t>
  </si>
  <si>
    <t>KATHY/ERIC
POPP</t>
  </si>
  <si>
    <t>C257600</t>
  </si>
  <si>
    <t>CATHERINE
KRUEGER</t>
  </si>
  <si>
    <t>C252932</t>
  </si>
  <si>
    <t>NOLAN OLSON</t>
  </si>
  <si>
    <t>543600578</t>
  </si>
  <si>
    <t>LINDA MOSES</t>
  </si>
  <si>
    <t>C257127</t>
  </si>
  <si>
    <t>DOUGLAS
WOZNIAK</t>
  </si>
  <si>
    <t>C257132</t>
  </si>
  <si>
    <t>ALEX LOVELAND</t>
  </si>
  <si>
    <t>C254816</t>
  </si>
  <si>
    <t>DAVID
KROENING</t>
  </si>
  <si>
    <t>C250407</t>
  </si>
  <si>
    <t>COLLEEN REILLY</t>
  </si>
  <si>
    <t>C256778</t>
  </si>
  <si>
    <t>AMANDA ST.
HILAIRE</t>
  </si>
  <si>
    <t>C254954</t>
  </si>
  <si>
    <t>TESS O'HERN</t>
  </si>
  <si>
    <t>C255500</t>
  </si>
  <si>
    <t>JILL JAEGER</t>
  </si>
  <si>
    <t>C257397</t>
  </si>
  <si>
    <t>JAMES LADKY</t>
  </si>
  <si>
    <t>C257474</t>
  </si>
  <si>
    <t>SUSAN BRATT</t>
  </si>
  <si>
    <t>C257564</t>
  </si>
  <si>
    <t>LYNETTE
MORTONSON</t>
  </si>
  <si>
    <t>C256769</t>
  </si>
  <si>
    <t>MARCIA
SCHUSTER</t>
  </si>
  <si>
    <t>C257661</t>
  </si>
  <si>
    <t>SHERRI
PICCIUTO</t>
  </si>
  <si>
    <t>C257673</t>
  </si>
  <si>
    <t>BRENT REISTAD</t>
  </si>
  <si>
    <t>C257405</t>
  </si>
  <si>
    <t>PATRICK
HOCTOR</t>
  </si>
  <si>
    <t>C257446</t>
  </si>
  <si>
    <t>JULIE KRUESEL</t>
  </si>
  <si>
    <t>C257511</t>
  </si>
  <si>
    <t>JENNIFER
BAMHAM</t>
  </si>
  <si>
    <t>C257726</t>
  </si>
  <si>
    <t>HEIDI MARTINEZ</t>
  </si>
  <si>
    <t>C257667</t>
  </si>
  <si>
    <t>BRANDON
EMMONS</t>
  </si>
  <si>
    <t>C257764</t>
  </si>
  <si>
    <t>JUDITH
MEERSTEIN</t>
  </si>
  <si>
    <t>C257690</t>
  </si>
  <si>
    <t>NELS BURKE</t>
  </si>
  <si>
    <t>C257889</t>
  </si>
  <si>
    <t>CAROL
BROCKWELL</t>
  </si>
  <si>
    <t>C257954</t>
  </si>
  <si>
    <t>CHRISTINE
DAMATO</t>
  </si>
  <si>
    <t>C257981</t>
  </si>
  <si>
    <t>JOSEPH HAND</t>
  </si>
  <si>
    <t>103600972</t>
  </si>
  <si>
    <t>CHERYL
CONRAD</t>
  </si>
  <si>
    <t>543600985</t>
  </si>
  <si>
    <t>NANCY BEHLING</t>
  </si>
  <si>
    <t>543601016</t>
  </si>
  <si>
    <t>JOYCE
BORCHERT</t>
  </si>
  <si>
    <t>C253874</t>
  </si>
  <si>
    <t>JEFFERY LILJA</t>
  </si>
  <si>
    <t>C256889</t>
  </si>
  <si>
    <t>SANDY
BINVERSIE</t>
  </si>
  <si>
    <t>C257432</t>
  </si>
  <si>
    <t>DAVE JENTGES</t>
  </si>
  <si>
    <t>C253949</t>
  </si>
  <si>
    <t>KRIS HOLM</t>
  </si>
  <si>
    <t>C254670</t>
  </si>
  <si>
    <t>DONNA JESKE</t>
  </si>
  <si>
    <t>C255215</t>
  </si>
  <si>
    <t>ARYAN YOUNG</t>
  </si>
  <si>
    <t>C253587</t>
  </si>
  <si>
    <t>PAT DEBELAK</t>
  </si>
  <si>
    <t>C256585</t>
  </si>
  <si>
    <t>MICHAEL
BYRNES</t>
  </si>
  <si>
    <t>C256686</t>
  </si>
  <si>
    <t>MIKE BUDJAK</t>
  </si>
  <si>
    <t>C256692</t>
  </si>
  <si>
    <t>JUSTIN IGL</t>
  </si>
  <si>
    <t>C257142</t>
  </si>
  <si>
    <t>DEBRA AMAN</t>
  </si>
  <si>
    <t>C237496</t>
  </si>
  <si>
    <t>LYDIA CASTRO-JONES</t>
  </si>
  <si>
    <t>C257121</t>
  </si>
  <si>
    <t>BREANNA
BRIGGS</t>
  </si>
  <si>
    <t>C252620</t>
  </si>
  <si>
    <t>SARAH/PAT
FALKOWSKI</t>
  </si>
  <si>
    <t>C254739</t>
  </si>
  <si>
    <t>MICHELLE
RODEN</t>
  </si>
  <si>
    <t>C256185</t>
  </si>
  <si>
    <t>LINDA FORD</t>
  </si>
  <si>
    <t>C257572</t>
  </si>
  <si>
    <t>DAN SMITH</t>
  </si>
  <si>
    <t>C255870</t>
  </si>
  <si>
    <t>TODD HAEFKE</t>
  </si>
  <si>
    <t>543601923</t>
  </si>
  <si>
    <t>ANDREA
REINTHALER</t>
  </si>
  <si>
    <t>C253755</t>
  </si>
  <si>
    <t>DANIEL WEEKS</t>
  </si>
  <si>
    <t>C256523</t>
  </si>
  <si>
    <t>KRISTIN BRAUN</t>
  </si>
  <si>
    <t>C257907</t>
  </si>
  <si>
    <t>CHERYL
CUNNINGHAM</t>
  </si>
  <si>
    <t>C246318</t>
  </si>
  <si>
    <t>LINDSEY
SCHREURS</t>
  </si>
  <si>
    <t>C252926</t>
  </si>
  <si>
    <t>SHELL/BRAD
JOHNSON</t>
  </si>
  <si>
    <t>C256563</t>
  </si>
  <si>
    <t>THOMAS
LAUMANN</t>
  </si>
  <si>
    <t>543609357</t>
  </si>
  <si>
    <t>ALLIE CARVER</t>
  </si>
  <si>
    <t>463522110</t>
  </si>
  <si>
    <t>Linda Doughman</t>
  </si>
  <si>
    <t>C257556</t>
  </si>
  <si>
    <t>LIZBETH
SANCHEZ</t>
  </si>
  <si>
    <t>C257930</t>
  </si>
  <si>
    <t>SILVANA
MUHARREMI</t>
  </si>
  <si>
    <t>C257932</t>
  </si>
  <si>
    <t>BILL SCHALK</t>
  </si>
  <si>
    <t>C257653</t>
  </si>
  <si>
    <t>DOUGLAS WEST</t>
  </si>
  <si>
    <t>C255940</t>
  </si>
  <si>
    <t>JANET
MINESSALE</t>
  </si>
  <si>
    <t>C250507</t>
  </si>
  <si>
    <t>DON RASK</t>
  </si>
  <si>
    <t>C256688</t>
  </si>
  <si>
    <t>KELLY CULLER</t>
  </si>
  <si>
    <t>C257926</t>
  </si>
  <si>
    <t>LEAH
DOPERALSKI</t>
  </si>
  <si>
    <t>C255585</t>
  </si>
  <si>
    <t>JUDITH
WICHTOSKI</t>
  </si>
  <si>
    <t>C257929</t>
  </si>
  <si>
    <t>MICHELLE MAY-DWYER</t>
  </si>
  <si>
    <t>C255415</t>
  </si>
  <si>
    <t>ROBERTO
CERNA</t>
  </si>
  <si>
    <t>C257357</t>
  </si>
  <si>
    <t>SOUPHALACK
KHAMMYVONG</t>
  </si>
  <si>
    <t>C257823</t>
  </si>
  <si>
    <t>TIFFANY RAUEN</t>
  </si>
  <si>
    <t>C257862</t>
  </si>
  <si>
    <t>TOM HOPPER</t>
  </si>
  <si>
    <t>C247643</t>
  </si>
  <si>
    <t>ROBERT
GUERRERO</t>
  </si>
  <si>
    <t>C257943</t>
  </si>
  <si>
    <t>WILLIAM
LANDERS</t>
  </si>
  <si>
    <t>563594264</t>
  </si>
  <si>
    <t>MAYA FATTAH</t>
  </si>
  <si>
    <t>C256128</t>
  </si>
  <si>
    <t>JEFF SLAASTED</t>
  </si>
  <si>
    <t>C257267</t>
  </si>
  <si>
    <t>ALICE WHITE</t>
  </si>
  <si>
    <t>C257429</t>
  </si>
  <si>
    <t>C255618</t>
  </si>
  <si>
    <t>KERRY MILLER</t>
  </si>
  <si>
    <t>C257962</t>
  </si>
  <si>
    <t>DENISE
STANFORD</t>
  </si>
  <si>
    <t>C244864</t>
  </si>
  <si>
    <t>JONATHAN
GORE</t>
  </si>
  <si>
    <t>C257469</t>
  </si>
  <si>
    <t>ANDREA
SOBOCINSKI</t>
  </si>
  <si>
    <t>C253062</t>
  </si>
  <si>
    <t>RANDY HERREID</t>
  </si>
  <si>
    <t>C257923</t>
  </si>
  <si>
    <t>DERRELL
ADAMS</t>
  </si>
  <si>
    <t>C255107</t>
  </si>
  <si>
    <t>CHRIS GRAY</t>
  </si>
  <si>
    <t>C255984</t>
  </si>
  <si>
    <t>THOMAS
GULLAND</t>
  </si>
  <si>
    <t>C256961</t>
  </si>
  <si>
    <t>CHARLIE
SHIMEALL</t>
  </si>
  <si>
    <t>C257873</t>
  </si>
  <si>
    <t>DOREEN
ZACHER</t>
  </si>
  <si>
    <t>C256879</t>
  </si>
  <si>
    <t>JOHN
CARPENTER</t>
  </si>
  <si>
    <t>563594604</t>
  </si>
  <si>
    <t>ROSEMARY
GARSKI</t>
  </si>
  <si>
    <t>C257699</t>
  </si>
  <si>
    <t>MIKE NELSON</t>
  </si>
  <si>
    <t>C253681</t>
  </si>
  <si>
    <t>KEISHLA ORTIZ</t>
  </si>
  <si>
    <t>C257308</t>
  </si>
  <si>
    <t>SUSAN
RYBARCZYK</t>
  </si>
  <si>
    <t>C257708</t>
  </si>
  <si>
    <t>ERNEST
DUNSON</t>
  </si>
  <si>
    <t>C257521</t>
  </si>
  <si>
    <t>JILL KARMAS</t>
  </si>
  <si>
    <t>C257611</t>
  </si>
  <si>
    <t>JOE LIBAN</t>
  </si>
  <si>
    <t>C240912</t>
  </si>
  <si>
    <t>AMY WINTER</t>
  </si>
  <si>
    <t>C255864</t>
  </si>
  <si>
    <t>KATIE
BUETTNER</t>
  </si>
  <si>
    <t>C257119</t>
  </si>
  <si>
    <t>LLAMBI
THOMOLLARI</t>
  </si>
  <si>
    <t>C257974</t>
  </si>
  <si>
    <t>NICK MILLER</t>
  </si>
  <si>
    <t>C257838</t>
  </si>
  <si>
    <t>JANET NEU</t>
  </si>
  <si>
    <t>C257753</t>
  </si>
  <si>
    <t>MICHAEL WAITE</t>
  </si>
  <si>
    <t>C257909</t>
  </si>
  <si>
    <t>DALIA
BERKOWITZ</t>
  </si>
  <si>
    <t>C201802</t>
  </si>
  <si>
    <t>MATT TOLBERT</t>
  </si>
  <si>
    <t>C255520</t>
  </si>
  <si>
    <t>ANN MARIE
OLSEN</t>
  </si>
  <si>
    <t>C248089</t>
  </si>
  <si>
    <t>NICHOLAS
SEELIG</t>
  </si>
  <si>
    <t>563595202</t>
  </si>
  <si>
    <t>DANN RESKE</t>
  </si>
  <si>
    <t>C257410</t>
  </si>
  <si>
    <t>LUKE FICHTER</t>
  </si>
  <si>
    <t>C256036</t>
  </si>
  <si>
    <t>JAMES SHELTON</t>
  </si>
  <si>
    <t>C257855</t>
  </si>
  <si>
    <t>TERRI TIMME</t>
  </si>
  <si>
    <t>C242977</t>
  </si>
  <si>
    <t>LIANA DOMENA</t>
  </si>
  <si>
    <t>C257959</t>
  </si>
  <si>
    <t>MICHAEL KIRK</t>
  </si>
  <si>
    <t>C257835</t>
  </si>
  <si>
    <t>SCOTT WEBER</t>
  </si>
  <si>
    <t>C256638</t>
  </si>
  <si>
    <t>NICK BRENNER</t>
  </si>
  <si>
    <t>C257519</t>
  </si>
  <si>
    <t>LEANNE
DUCHARME</t>
  </si>
  <si>
    <t>432110213</t>
  </si>
  <si>
    <t>RAY BEECHER</t>
  </si>
  <si>
    <t>C257547</t>
  </si>
  <si>
    <t>DEREK PANOCH</t>
  </si>
  <si>
    <t>C257241</t>
  </si>
  <si>
    <t>ALLAN MAHNKE</t>
  </si>
  <si>
    <t>C256243</t>
  </si>
  <si>
    <t>JAMIE WHITING</t>
  </si>
  <si>
    <t>563595851</t>
  </si>
  <si>
    <t>THERESA
MUELLER</t>
  </si>
  <si>
    <t>C251220</t>
  </si>
  <si>
    <t>MICHAEL
STEARNS</t>
  </si>
  <si>
    <t>C249438</t>
  </si>
  <si>
    <t>SABAH FOUAD</t>
  </si>
  <si>
    <t>C257857</t>
  </si>
  <si>
    <t>JOHN
GRITZMACHER</t>
  </si>
  <si>
    <t>C250969</t>
  </si>
  <si>
    <t>JAIME
SANDOVAL JR</t>
  </si>
  <si>
    <t>C257283</t>
  </si>
  <si>
    <t>KENDRA
JOUBERT</t>
  </si>
  <si>
    <t>C256668</t>
  </si>
  <si>
    <t>AMY STRALOW</t>
  </si>
  <si>
    <t>C257495</t>
  </si>
  <si>
    <t>BLERTA
KOBELLARI</t>
  </si>
  <si>
    <t>C255987</t>
  </si>
  <si>
    <t>KIM ASHMUS</t>
  </si>
  <si>
    <t>563597331</t>
  </si>
  <si>
    <t>KRISTIN ADLER</t>
  </si>
  <si>
    <t>C255482</t>
  </si>
  <si>
    <t>RACHEL
POLLARD</t>
  </si>
  <si>
    <t>C257312</t>
  </si>
  <si>
    <t>JOHN FLANNERY</t>
  </si>
  <si>
    <t>C256484</t>
  </si>
  <si>
    <t>LAURA GOETZ</t>
  </si>
  <si>
    <t>C252082</t>
  </si>
  <si>
    <t>SAM LIMONI</t>
  </si>
  <si>
    <t>C254346</t>
  </si>
  <si>
    <t>AMANDA REHAK</t>
  </si>
  <si>
    <t>C175513</t>
  </si>
  <si>
    <t>KEN RICHTER</t>
  </si>
  <si>
    <t>C231282</t>
  </si>
  <si>
    <t>MICHAEL
MAHONEY</t>
  </si>
  <si>
    <t>C239071</t>
  </si>
  <si>
    <t>JILL VIEU</t>
  </si>
  <si>
    <t>C241000</t>
  </si>
  <si>
    <t>CHRIS ZLEVOR</t>
  </si>
  <si>
    <t>C241299</t>
  </si>
  <si>
    <t>DONNA
ROBBINS</t>
  </si>
  <si>
    <t>C257539</t>
  </si>
  <si>
    <t>GABRIEL
MORALES</t>
  </si>
  <si>
    <t>C248215</t>
  </si>
  <si>
    <t>WENDY
CHRISTENSEN</t>
  </si>
  <si>
    <t>C223855</t>
  </si>
  <si>
    <t>SCOTT MANESS</t>
  </si>
  <si>
    <t>C252264</t>
  </si>
  <si>
    <t>MANDY BURRILL</t>
  </si>
  <si>
    <t>C226455</t>
  </si>
  <si>
    <t>ALESHIA SIEREN</t>
  </si>
  <si>
    <t>C253184</t>
  </si>
  <si>
    <t>MICHAEL
ROBERS</t>
  </si>
  <si>
    <t>C256182</t>
  </si>
  <si>
    <t>KATIE KALT</t>
  </si>
  <si>
    <t>C256364</t>
  </si>
  <si>
    <t>KATHLEEN
KRUEGER</t>
  </si>
  <si>
    <t>C256435</t>
  </si>
  <si>
    <t>KIM KOFFMAN-STIRLE</t>
  </si>
  <si>
    <t>C256519</t>
  </si>
  <si>
    <t>KARINE CLOSE</t>
  </si>
  <si>
    <t>C257534</t>
  </si>
  <si>
    <t>C257529</t>
  </si>
  <si>
    <t>SASHA
RADOJEVICH</t>
  </si>
  <si>
    <t>C256575</t>
  </si>
  <si>
    <t>PROVINCE ST
JOSEPH</t>
  </si>
  <si>
    <t>C256625</t>
  </si>
  <si>
    <t>JUSTIN
HANNEMANN</t>
  </si>
  <si>
    <t>C256693</t>
  </si>
  <si>
    <t>JOE MURATORE</t>
  </si>
  <si>
    <t>C256705</t>
  </si>
  <si>
    <t>LANCE
MORTENSEN</t>
  </si>
  <si>
    <t>C256886</t>
  </si>
  <si>
    <t>CATHERINE
HARRIS</t>
  </si>
  <si>
    <t>C257209</t>
  </si>
  <si>
    <t>RUSS
SARNOWSKI</t>
  </si>
  <si>
    <t>C257238</t>
  </si>
  <si>
    <t>JILL STEVENSON</t>
  </si>
  <si>
    <t>C240721</t>
  </si>
  <si>
    <t>HEATHER
CRAMER</t>
  </si>
  <si>
    <t>C244472</t>
  </si>
  <si>
    <t>SUSAN
CHILCOAT</t>
  </si>
  <si>
    <t>C245299</t>
  </si>
  <si>
    <t>LAVETTA
BUCKLEY-HUNTER</t>
  </si>
  <si>
    <t>563598931</t>
  </si>
  <si>
    <t>DAN HARTL</t>
  </si>
  <si>
    <t>C254296</t>
  </si>
  <si>
    <t>YVONNE
MUELLER</t>
  </si>
  <si>
    <t>C196837</t>
  </si>
  <si>
    <t>C191459</t>
  </si>
  <si>
    <t>RAULPH VALLIN</t>
  </si>
  <si>
    <t>C237666</t>
  </si>
  <si>
    <t>KRIS VOGT</t>
  </si>
  <si>
    <t>C237587</t>
  </si>
  <si>
    <t>ESEQUIEL
PEREZ</t>
  </si>
  <si>
    <t>C250391</t>
  </si>
  <si>
    <t>HOLLY LIGOCKI</t>
  </si>
  <si>
    <t>C239310</t>
  </si>
  <si>
    <t>BOB MURPHY</t>
  </si>
  <si>
    <t>C240930</t>
  </si>
  <si>
    <t>LINDA BOESCH</t>
  </si>
  <si>
    <t>C246524</t>
  </si>
  <si>
    <t>LIZ SUCHARSKI</t>
  </si>
  <si>
    <t>C247894</t>
  </si>
  <si>
    <t>JULIE SHEEN</t>
  </si>
  <si>
    <t>C249422</t>
  </si>
  <si>
    <t>ERIC CRUZEN</t>
  </si>
  <si>
    <t>C254170</t>
  </si>
  <si>
    <t>SHERI
EDWARDS</t>
  </si>
  <si>
    <t>C254183</t>
  </si>
  <si>
    <t>AMANDA IMLER</t>
  </si>
  <si>
    <t>C251828</t>
  </si>
  <si>
    <t>PROVIDENCE ST
JOSEPH
CAPUCH</t>
  </si>
  <si>
    <t>C251931</t>
  </si>
  <si>
    <t>STUART
VANSWOL</t>
  </si>
  <si>
    <t>C253169</t>
  </si>
  <si>
    <t>COLLETE
BERNADET</t>
  </si>
  <si>
    <t>C253182</t>
  </si>
  <si>
    <t>DON FILICETTI</t>
  </si>
  <si>
    <t>C254182</t>
  </si>
  <si>
    <t>NANCY SLOWIK</t>
  </si>
  <si>
    <t>C256835</t>
  </si>
  <si>
    <t>MARK A
GALASZEWSKI</t>
  </si>
  <si>
    <t>C254508</t>
  </si>
  <si>
    <t>ALLISON LENTZ</t>
  </si>
  <si>
    <t>C254546</t>
  </si>
  <si>
    <t>LINDA
PIEKARSKI</t>
  </si>
  <si>
    <t>C254675</t>
  </si>
  <si>
    <t>WILLIAM DAVIES</t>
  </si>
  <si>
    <t>C254752</t>
  </si>
  <si>
    <t>JOHN MILLER</t>
  </si>
  <si>
    <t>C255400</t>
  </si>
  <si>
    <t>SHANA GREUEL</t>
  </si>
  <si>
    <t>C255304</t>
  </si>
  <si>
    <t>BRIAN HANSEN</t>
  </si>
  <si>
    <t>C255424</t>
  </si>
  <si>
    <t>MARK
SCHWARTZ</t>
  </si>
  <si>
    <t>C255436</t>
  </si>
  <si>
    <t>ROBERT
ZURAWSKI</t>
  </si>
  <si>
    <t>C255538</t>
  </si>
  <si>
    <t>DANNY MUNNS</t>
  </si>
  <si>
    <t>C255553</t>
  </si>
  <si>
    <t>RAYMOND
VALDEZ JR</t>
  </si>
  <si>
    <t>C256084</t>
  </si>
  <si>
    <t>AMY THEIN</t>
  </si>
  <si>
    <t>C255594</t>
  </si>
  <si>
    <t>JEAN FRAYER</t>
  </si>
  <si>
    <t>C255771</t>
  </si>
  <si>
    <t>ANNA REEDY</t>
  </si>
  <si>
    <t>C255797</t>
  </si>
  <si>
    <t>STEVEN MILEY</t>
  </si>
  <si>
    <t>C255856</t>
  </si>
  <si>
    <t>KATHLEEN
METCALF</t>
  </si>
  <si>
    <t>C257328</t>
  </si>
  <si>
    <t>PHILIP
TARVAINEN</t>
  </si>
  <si>
    <t>C255980</t>
  </si>
  <si>
    <t>JASON ARTERO</t>
  </si>
  <si>
    <t>C255891</t>
  </si>
  <si>
    <t>ANDREA BOYLE</t>
  </si>
  <si>
    <t>C255432</t>
  </si>
  <si>
    <t>CURT
NORDQUIST</t>
  </si>
  <si>
    <t>C256108</t>
  </si>
  <si>
    <t>RONALD
MAZURKIEWICZ</t>
  </si>
  <si>
    <t>C256190</t>
  </si>
  <si>
    <t>LUIS
BENEVOGLIENTI</t>
  </si>
  <si>
    <t>C256388</t>
  </si>
  <si>
    <t>KARI ALIOTO</t>
  </si>
  <si>
    <t>C256633</t>
  </si>
  <si>
    <t>KATHERINE
LESAVICH</t>
  </si>
  <si>
    <t>C256690</t>
  </si>
  <si>
    <t>JARRETT LUCAS</t>
  </si>
  <si>
    <t>C256729</t>
  </si>
  <si>
    <t>SHELBY
WAGNER</t>
  </si>
  <si>
    <t>C256732</t>
  </si>
  <si>
    <t>JESSICA SAIA</t>
  </si>
  <si>
    <t>C256824</t>
  </si>
  <si>
    <t>MARY
PETERSEN</t>
  </si>
  <si>
    <t>C256855</t>
  </si>
  <si>
    <t>PEDRO
GUERRERO</t>
  </si>
  <si>
    <t>C256973</t>
  </si>
  <si>
    <t>RUMA
CHHANTYAL</t>
  </si>
  <si>
    <t>C257028</t>
  </si>
  <si>
    <t>KELLY
MATTISON</t>
  </si>
  <si>
    <t>C257035</t>
  </si>
  <si>
    <t>ERICA
VILLALPANDO</t>
  </si>
  <si>
    <t>C257058</t>
  </si>
  <si>
    <t>BETH KRAUSE</t>
  </si>
  <si>
    <t>C256060</t>
  </si>
  <si>
    <t>TERA THEROUX</t>
  </si>
  <si>
    <t>C257089</t>
  </si>
  <si>
    <t>GREGORY
SEYMOUR</t>
  </si>
  <si>
    <t>C257168</t>
  </si>
  <si>
    <t>YADIRA TORRES</t>
  </si>
  <si>
    <t>C256232</t>
  </si>
  <si>
    <t>EVO MAGRINI</t>
  </si>
  <si>
    <t>C257185</t>
  </si>
  <si>
    <t>JOHN KAISER</t>
  </si>
  <si>
    <t>C257202</t>
  </si>
  <si>
    <t>VICTOR
JOERNDT</t>
  </si>
  <si>
    <t>C256560</t>
  </si>
  <si>
    <t>ALEXA
BLACKBURN</t>
  </si>
  <si>
    <t>C257237</t>
  </si>
  <si>
    <t>GILLES
BECHETTE</t>
  </si>
  <si>
    <t>C257377</t>
  </si>
  <si>
    <t>TERRY
CONGDON</t>
  </si>
  <si>
    <t>C256859</t>
  </si>
  <si>
    <t>PATRICIA RIESS</t>
  </si>
  <si>
    <t>C256949</t>
  </si>
  <si>
    <t>REBECCA
OLENICZAK</t>
  </si>
  <si>
    <t>C256950</t>
  </si>
  <si>
    <t>SHIRLEY
KEBBEKUS</t>
  </si>
  <si>
    <t>C257502</t>
  </si>
  <si>
    <t>CODY PENKWITZ</t>
  </si>
  <si>
    <t>C257549</t>
  </si>
  <si>
    <t>DANIEL RAASCH</t>
  </si>
  <si>
    <t>C257508</t>
  </si>
  <si>
    <t>ZACH KUBENY</t>
  </si>
  <si>
    <t>C257560</t>
  </si>
  <si>
    <t>HARLEY
SOMMERS</t>
  </si>
  <si>
    <t>C257567</t>
  </si>
  <si>
    <t>MALINA
JANAKAT-KARLE</t>
  </si>
  <si>
    <t>C249076</t>
  </si>
  <si>
    <t>CHARLENE
WILSON</t>
  </si>
  <si>
    <t>C254561</t>
  </si>
  <si>
    <t>DIANE GARBUTT</t>
  </si>
  <si>
    <t>C255319</t>
  </si>
  <si>
    <t>CHRISTOPHE
LARSON</t>
  </si>
  <si>
    <t>C254656</t>
  </si>
  <si>
    <t>JEAN
GUZNICZAK</t>
  </si>
  <si>
    <t>C257065</t>
  </si>
  <si>
    <t>DAVID MARIN</t>
  </si>
  <si>
    <t>C257134</t>
  </si>
  <si>
    <t>KAREN LORGE</t>
  </si>
  <si>
    <t>C256443</t>
  </si>
  <si>
    <t>MICHAEL
LUNDGREN</t>
  </si>
  <si>
    <t>C257375</t>
  </si>
  <si>
    <t>UNITED COM
MUNITY CENTER</t>
  </si>
  <si>
    <t>C257413</t>
  </si>
  <si>
    <t>AMBER LARSON</t>
  </si>
  <si>
    <t>C257044</t>
  </si>
  <si>
    <t>MICHAEL
OROZCO</t>
  </si>
  <si>
    <t>C257546</t>
  </si>
  <si>
    <t>JIM KAHLE</t>
  </si>
  <si>
    <t>C256723</t>
  </si>
  <si>
    <t>SHELLY
FORECKI</t>
  </si>
  <si>
    <t>C257702</t>
  </si>
  <si>
    <t>JAMES FURNISS</t>
  </si>
  <si>
    <t>C257721</t>
  </si>
  <si>
    <t>AMY KRECKLER</t>
  </si>
  <si>
    <t>C257884</t>
  </si>
  <si>
    <t>CHRISTOPHER
O'BRYAN</t>
  </si>
  <si>
    <t>C257944</t>
  </si>
  <si>
    <t>QUENTIN
SEGOVIA</t>
  </si>
  <si>
    <t>C257964</t>
  </si>
  <si>
    <t>DEBBIE
CARDONI</t>
  </si>
  <si>
    <t>563600265</t>
  </si>
  <si>
    <t>IAN MALINOWSKI</t>
  </si>
  <si>
    <t>563600276</t>
  </si>
  <si>
    <t>JAMES
BYKOWSKI</t>
  </si>
  <si>
    <t>C256453</t>
  </si>
  <si>
    <t>MICHAEL
WEBSTER</t>
  </si>
  <si>
    <t>C256233</t>
  </si>
  <si>
    <t>RICHARD SCOPP</t>
  </si>
  <si>
    <t>C256439</t>
  </si>
  <si>
    <t>JUSTIN HARNUM</t>
  </si>
  <si>
    <t>C257479</t>
  </si>
  <si>
    <t>DOLLY GROSS</t>
  </si>
  <si>
    <t>563600574</t>
  </si>
  <si>
    <t>RICHARD
MILLER</t>
  </si>
  <si>
    <t>C256340</t>
  </si>
  <si>
    <t>DENISE THEEP</t>
  </si>
  <si>
    <t>C257942</t>
  </si>
  <si>
    <t>ROMELL
WHATLEY</t>
  </si>
  <si>
    <t>C256558</t>
  </si>
  <si>
    <t>MARITZA
MARTINEZ</t>
  </si>
  <si>
    <t>C254117</t>
  </si>
  <si>
    <t>ANTONIO
BALASCH JR</t>
  </si>
  <si>
    <t>C253415</t>
  </si>
  <si>
    <t>MIKE
RICHARDSON</t>
  </si>
  <si>
    <t>C249637</t>
  </si>
  <si>
    <t>JETON ISMAJLI</t>
  </si>
  <si>
    <t>563594935</t>
  </si>
  <si>
    <t>JENNIFER
MAYER</t>
  </si>
  <si>
    <t>C256846</t>
  </si>
  <si>
    <t>JOHANNE
TESSIER</t>
  </si>
  <si>
    <t>C256884</t>
  </si>
  <si>
    <t>MAYORICO
MORALES</t>
  </si>
  <si>
    <t>C242377</t>
  </si>
  <si>
    <t>JASON
HERMERSMANN</t>
  </si>
  <si>
    <t>C254105</t>
  </si>
  <si>
    <t>DANETTE
BEISER</t>
  </si>
  <si>
    <t>C257195</t>
  </si>
  <si>
    <t>FERNANDO
VAZQUEZ</t>
  </si>
  <si>
    <t>C257154</t>
  </si>
  <si>
    <t>PAUL KLOSS</t>
  </si>
  <si>
    <t>C251283</t>
  </si>
  <si>
    <t>JESSICA BAASE</t>
  </si>
  <si>
    <t>C256696</t>
  </si>
  <si>
    <t>MUKESH PATEL</t>
  </si>
  <si>
    <t>C253541</t>
  </si>
  <si>
    <t>SHARON POLAK</t>
  </si>
  <si>
    <t>C254278</t>
  </si>
  <si>
    <t>DANIEL
SCHULTZ</t>
  </si>
  <si>
    <t>C256049</t>
  </si>
  <si>
    <t>DAVE OPAHLE</t>
  </si>
  <si>
    <t>C256116</t>
  </si>
  <si>
    <t>MARK
PUNZENBERGER</t>
  </si>
  <si>
    <t>C252911</t>
  </si>
  <si>
    <t>C256868</t>
  </si>
  <si>
    <t>SHELIA HUMMEL</t>
  </si>
  <si>
    <t>C253049</t>
  </si>
  <si>
    <t>KHANH NGUYEN</t>
  </si>
  <si>
    <t>563601250</t>
  </si>
  <si>
    <t>LORA DOSE</t>
  </si>
  <si>
    <t>C254022</t>
  </si>
  <si>
    <t>CHRIS
KANNENBERG</t>
  </si>
  <si>
    <t>C257591</t>
  </si>
  <si>
    <t>ROSE JAHNKE</t>
  </si>
  <si>
    <t>C254731</t>
  </si>
  <si>
    <t>NABEEL RAZA</t>
  </si>
  <si>
    <t>C256446</t>
  </si>
  <si>
    <t>BRANDI
ZAPPALA</t>
  </si>
  <si>
    <t>C254773</t>
  </si>
  <si>
    <t>JENNIFER
BLOCHOWICZ</t>
  </si>
  <si>
    <t>C257916</t>
  </si>
  <si>
    <t>MARY
KOPLINSKI</t>
  </si>
  <si>
    <t>C255403</t>
  </si>
  <si>
    <t>TALIA NEPPER</t>
  </si>
  <si>
    <t>C255442</t>
  </si>
  <si>
    <t>PAM
SZTUKOWSKI</t>
  </si>
  <si>
    <t>C257321</t>
  </si>
  <si>
    <t>MICHELLE
KVISTAD</t>
  </si>
  <si>
    <t>C199788</t>
  </si>
  <si>
    <t>JOHN JUNCK</t>
  </si>
  <si>
    <t>C256172</t>
  </si>
  <si>
    <t>JOHN
HOPKINSON</t>
  </si>
  <si>
    <t>C255571</t>
  </si>
  <si>
    <t>BARBARA
HAMMES</t>
  </si>
  <si>
    <t>C255596</t>
  </si>
  <si>
    <t>DEBBIE HANEY</t>
  </si>
  <si>
    <t>C256681</t>
  </si>
  <si>
    <t>CHRISTINA
VELING</t>
  </si>
  <si>
    <t>C256725</t>
  </si>
  <si>
    <t>JEFFERY DEHN</t>
  </si>
  <si>
    <t>C256780</t>
  </si>
  <si>
    <t>DANIELLE
SANTORI</t>
  </si>
  <si>
    <t>C256930</t>
  </si>
  <si>
    <t>PATRICIA
GETSCHMAN</t>
  </si>
  <si>
    <t>C257143</t>
  </si>
  <si>
    <t>MELANIE BURKE</t>
  </si>
  <si>
    <t>C257329</t>
  </si>
  <si>
    <t>ANTHONY
CSAVOJ</t>
  </si>
  <si>
    <t>C257333</t>
  </si>
  <si>
    <t>GLEN BOSTWICK</t>
  </si>
  <si>
    <t>C257349</t>
  </si>
  <si>
    <t>PAUL ROEVER</t>
  </si>
  <si>
    <t>C257466</t>
  </si>
  <si>
    <t>CASSANDRA
BILEK</t>
  </si>
  <si>
    <t>C251134</t>
  </si>
  <si>
    <t>STEFANIE
ROMANOWSKI</t>
  </si>
  <si>
    <t>C257599</t>
  </si>
  <si>
    <t>LINDA
BENDEVER</t>
  </si>
  <si>
    <t>C257605</t>
  </si>
  <si>
    <t>ISAAC DAHL</t>
  </si>
  <si>
    <t>C257752</t>
  </si>
  <si>
    <t>DEAN HUGDAHL</t>
  </si>
  <si>
    <t>C257870</t>
  </si>
  <si>
    <t>VICKI BIERBACK</t>
  </si>
  <si>
    <t>C257948</t>
  </si>
  <si>
    <t>CHRIS COLE</t>
  </si>
  <si>
    <t>C257970</t>
  </si>
  <si>
    <t>JEFFREY
CHRISTIANSON</t>
  </si>
  <si>
    <t>C257982</t>
  </si>
  <si>
    <t>STEPHANIE
RYAN</t>
  </si>
  <si>
    <t>563602087</t>
  </si>
  <si>
    <t>MOLLY HURDA</t>
  </si>
  <si>
    <t>483013623</t>
  </si>
  <si>
    <t>JANICE
DIETRICH</t>
  </si>
  <si>
    <t>563602122</t>
  </si>
  <si>
    <t>DUANE
SCHUBERT</t>
  </si>
  <si>
    <t>563602153</t>
  </si>
  <si>
    <t>DANA
PEDERSEN</t>
  </si>
  <si>
    <t>C134943</t>
  </si>
  <si>
    <t>KATHLEEN
NUSBERGER</t>
  </si>
  <si>
    <t>C220298</t>
  </si>
  <si>
    <t>ELIZABETH
ANDERSON</t>
  </si>
  <si>
    <t>C233999</t>
  </si>
  <si>
    <t>RAYMOND
JACKOWSKI</t>
  </si>
  <si>
    <t>C237271</t>
  </si>
  <si>
    <t>SUE DUELLMAN</t>
  </si>
  <si>
    <t>C253884</t>
  </si>
  <si>
    <t>MAUREEN
NIESEN</t>
  </si>
  <si>
    <t>C254268</t>
  </si>
  <si>
    <t>C254645</t>
  </si>
  <si>
    <t>LAURA GRENIER</t>
  </si>
  <si>
    <t>C256584</t>
  </si>
  <si>
    <t>HIBERT
BOWDEN</t>
  </si>
  <si>
    <t>563602417</t>
  </si>
  <si>
    <t>SANA ALRAMAHI</t>
  </si>
  <si>
    <t>C257858</t>
  </si>
  <si>
    <t>MIKE SKOROPAT</t>
  </si>
  <si>
    <t>C257760</t>
  </si>
  <si>
    <t>JOANN TRICKER</t>
  </si>
  <si>
    <t>C257420</t>
  </si>
  <si>
    <t>RAVEN
JACKSON</t>
  </si>
  <si>
    <t>563603755</t>
  </si>
  <si>
    <t>JAMES BITZAN</t>
  </si>
  <si>
    <t>C230576</t>
  </si>
  <si>
    <t>DON DEBELLO</t>
  </si>
  <si>
    <t>C246085</t>
  </si>
  <si>
    <t>TAMARA
WILLIAMS</t>
  </si>
  <si>
    <t>C249982</t>
  </si>
  <si>
    <t>ERIC
CHRISTOPHERS
ON</t>
  </si>
  <si>
    <t>C251810</t>
  </si>
  <si>
    <t>LYNNE BESAW</t>
  </si>
  <si>
    <t>C256374</t>
  </si>
  <si>
    <t>JAMES/DEB
MENAKO</t>
  </si>
  <si>
    <t>C256830</t>
  </si>
  <si>
    <t>MICHAEL CROSS</t>
  </si>
  <si>
    <t>C257856</t>
  </si>
  <si>
    <t>TIM
GALASZEWSKI</t>
  </si>
  <si>
    <t>C257863</t>
  </si>
  <si>
    <t>JODEE KUHL</t>
  </si>
  <si>
    <t>C257920</t>
  </si>
  <si>
    <t>JULIE
POZEZINSKI</t>
  </si>
  <si>
    <t>301155882</t>
  </si>
  <si>
    <t>LINDA TOVAR</t>
  </si>
  <si>
    <t>563611401</t>
  </si>
  <si>
    <t>Chris Kannenberg</t>
  </si>
  <si>
    <t>C250529</t>
  </si>
  <si>
    <t>DANIELLE
JENDERS</t>
  </si>
  <si>
    <t>C254319</t>
  </si>
  <si>
    <t>JEFF HUTH</t>
  </si>
  <si>
    <t>563633909</t>
  </si>
  <si>
    <t>LOIS HARRIS</t>
  </si>
  <si>
    <t>C254907</t>
  </si>
  <si>
    <t>SHANNON
LARSON</t>
  </si>
  <si>
    <t>C257989</t>
  </si>
  <si>
    <t>DAVIDA DANIELS</t>
  </si>
  <si>
    <t>C257934</t>
  </si>
  <si>
    <t>C257936</t>
  </si>
  <si>
    <t>CORI COFFMAN</t>
  </si>
  <si>
    <t>C255102</t>
  </si>
  <si>
    <t>DALE LENTZ</t>
  </si>
  <si>
    <t>583594432</t>
  </si>
  <si>
    <t>THERESA
JOHNSON-REILLY</t>
  </si>
  <si>
    <t>C257839</t>
  </si>
  <si>
    <t>LANALE
SCHMITT</t>
  </si>
  <si>
    <t>C257716</t>
  </si>
  <si>
    <t>SIBYLLE
GRIDLEY</t>
  </si>
  <si>
    <t>583594445</t>
  </si>
  <si>
    <t>NICOLE
SPREWER</t>
  </si>
  <si>
    <t>583594446</t>
  </si>
  <si>
    <t>SEAN FIRMISS</t>
  </si>
  <si>
    <t>583594472</t>
  </si>
  <si>
    <t>ASHLEY
PRESTON</t>
  </si>
  <si>
    <t>C257937</t>
  </si>
  <si>
    <t>TRAMAINE
LEWIS</t>
  </si>
  <si>
    <t>C253109</t>
  </si>
  <si>
    <t>RENAE BILGER</t>
  </si>
  <si>
    <t>C257960</t>
  </si>
  <si>
    <t>BRENDA
VANDEMARK</t>
  </si>
  <si>
    <t>C256162</t>
  </si>
  <si>
    <t>DEAN BEITH</t>
  </si>
  <si>
    <t>C257152</t>
  </si>
  <si>
    <t>MICHAEL
GILVARY</t>
  </si>
  <si>
    <t>C257975</t>
  </si>
  <si>
    <t>ANNIE BELSKY</t>
  </si>
  <si>
    <t>C256346</t>
  </si>
  <si>
    <t>ALICIA ORTIZ</t>
  </si>
  <si>
    <t>583594522</t>
  </si>
  <si>
    <t>RANDY
BELONGIA</t>
  </si>
  <si>
    <t>C257116</t>
  </si>
  <si>
    <t>C250822</t>
  </si>
  <si>
    <t>SAMANTHA
STEMWELL</t>
  </si>
  <si>
    <t>C257733</t>
  </si>
  <si>
    <t>BRIAN GUERIN</t>
  </si>
  <si>
    <t>C249906</t>
  </si>
  <si>
    <t>LINDA STIER</t>
  </si>
  <si>
    <t>C256704</t>
  </si>
  <si>
    <t>FRANKIE
DEMARCO</t>
  </si>
  <si>
    <t>C257696</t>
  </si>
  <si>
    <t>MARIAN SNYDER</t>
  </si>
  <si>
    <t>C256947</t>
  </si>
  <si>
    <t>NATE HILLE</t>
  </si>
  <si>
    <t>C255130</t>
  </si>
  <si>
    <t>JEREMIAH
WEBER</t>
  </si>
  <si>
    <t>C206570</t>
  </si>
  <si>
    <t>TREVOR
WITKOWIAK</t>
  </si>
  <si>
    <t>C232288</t>
  </si>
  <si>
    <t>BETTY
WADLINGTON</t>
  </si>
  <si>
    <t>C238457</t>
  </si>
  <si>
    <t>LAURA CORIA</t>
  </si>
  <si>
    <t>C240903</t>
  </si>
  <si>
    <t>BENJAMIN
ZABEL</t>
  </si>
  <si>
    <t>C245228</t>
  </si>
  <si>
    <t>KATRINA
SEBENY</t>
  </si>
  <si>
    <t>432566616</t>
  </si>
  <si>
    <t>Carl Harnish</t>
  </si>
  <si>
    <t>C247434</t>
  </si>
  <si>
    <t>GREGORY BOHN</t>
  </si>
  <si>
    <t>C247818</t>
  </si>
  <si>
    <t>DEBRA PERRI</t>
  </si>
  <si>
    <t>C249674</t>
  </si>
  <si>
    <t>PAM LEE</t>
  </si>
  <si>
    <t>C251306</t>
  </si>
  <si>
    <t>KENNETH
CHRISTIAN</t>
  </si>
  <si>
    <t>C252212</t>
  </si>
  <si>
    <t>ABIGAIL ZIELKE</t>
  </si>
  <si>
    <t>C252717</t>
  </si>
  <si>
    <t>MIKE HOWERY</t>
  </si>
  <si>
    <t>C253220</t>
  </si>
  <si>
    <t>JUSTIN WILLMS</t>
  </si>
  <si>
    <t>C253274</t>
  </si>
  <si>
    <t>TOM KUENY</t>
  </si>
  <si>
    <t>C253338</t>
  </si>
  <si>
    <t>JOSHUA
PUTNAM</t>
  </si>
  <si>
    <t>C253891</t>
  </si>
  <si>
    <t>SHIRLEY
CARPENTER</t>
  </si>
  <si>
    <t>C254184</t>
  </si>
  <si>
    <t>CHRIS PALMER</t>
  </si>
  <si>
    <t>C254767</t>
  </si>
  <si>
    <t>DEBRA
ANDERSON</t>
  </si>
  <si>
    <t>C255600</t>
  </si>
  <si>
    <t>VALERIE
RODRIGUEZ</t>
  </si>
  <si>
    <t>583599813</t>
  </si>
  <si>
    <t>ANN
RIESENBERG</t>
  </si>
  <si>
    <t>583599896</t>
  </si>
  <si>
    <t>HANNAH DE
GROW</t>
  </si>
  <si>
    <t>C255778</t>
  </si>
  <si>
    <t>PAIGE KITZING</t>
  </si>
  <si>
    <t>C256146</t>
  </si>
  <si>
    <t>KARA WOIDA</t>
  </si>
  <si>
    <t>C256206</t>
  </si>
  <si>
    <t>CORRY
RIEMANN</t>
  </si>
  <si>
    <t>C256251</t>
  </si>
  <si>
    <t>BONNIE KLUCK</t>
  </si>
  <si>
    <t>C256271</t>
  </si>
  <si>
    <t>LAWRENCE
BADINI</t>
  </si>
  <si>
    <t>C256480</t>
  </si>
  <si>
    <t>LETISIA LEMUS</t>
  </si>
  <si>
    <t>C256592</t>
  </si>
  <si>
    <t>MARC
PUECHNER</t>
  </si>
  <si>
    <t>C256626</t>
  </si>
  <si>
    <t>NICOLE VITALE</t>
  </si>
  <si>
    <t>C256748</t>
  </si>
  <si>
    <t>BRITTNEY
MEDINA</t>
  </si>
  <si>
    <t>C256923</t>
  </si>
  <si>
    <t>RYAN SCHMIDT</t>
  </si>
  <si>
    <t>C257024</t>
  </si>
  <si>
    <t>CHANDRA
HEADSPETH</t>
  </si>
  <si>
    <t>C257037</t>
  </si>
  <si>
    <t>ANNA NOVAK</t>
  </si>
  <si>
    <t>583600178</t>
  </si>
  <si>
    <t>JARED STAWICKI</t>
  </si>
  <si>
    <t>C257062</t>
  </si>
  <si>
    <t>RAND
BRINKMAN</t>
  </si>
  <si>
    <t>C257247</t>
  </si>
  <si>
    <t>CRYSTAL LYLES</t>
  </si>
  <si>
    <t>C257260</t>
  </si>
  <si>
    <t>TANYA BUTCHER</t>
  </si>
  <si>
    <t>C257388</t>
  </si>
  <si>
    <t>ADRIAN LYNN</t>
  </si>
  <si>
    <t>C257582</t>
  </si>
  <si>
    <t>DARREN
MUELLER</t>
  </si>
  <si>
    <t>C257588</t>
  </si>
  <si>
    <t>TOU XIONG</t>
  </si>
  <si>
    <t>C257394</t>
  </si>
  <si>
    <t>RICK PARKS</t>
  </si>
  <si>
    <t>C257398</t>
  </si>
  <si>
    <t>AARON HAND</t>
  </si>
  <si>
    <t>C257445</t>
  </si>
  <si>
    <t>KAREN BLOCK</t>
  </si>
  <si>
    <t>C252776</t>
  </si>
  <si>
    <t>KATHERINE
COLLIER</t>
  </si>
  <si>
    <t>C257523</t>
  </si>
  <si>
    <t>PHILLIP ECKERT</t>
  </si>
  <si>
    <t>C257604</t>
  </si>
  <si>
    <t>NICOLE ZUPAN</t>
  </si>
  <si>
    <t>C257632</t>
  </si>
  <si>
    <t>KATHY
LANDGRAF</t>
  </si>
  <si>
    <t>C257634</t>
  </si>
  <si>
    <t>LISA
MORRISSEY</t>
  </si>
  <si>
    <t>C257666</t>
  </si>
  <si>
    <t>BETHANY
WINDSOR</t>
  </si>
  <si>
    <t>C257796</t>
  </si>
  <si>
    <t>DALE CHARTIER</t>
  </si>
  <si>
    <t>C257902</t>
  </si>
  <si>
    <t>KAILA ROCHE</t>
  </si>
  <si>
    <t>C257903</t>
  </si>
  <si>
    <t>EMILY PUCCETTI</t>
  </si>
  <si>
    <t>C257645</t>
  </si>
  <si>
    <t>ADAM SCHMIDT</t>
  </si>
  <si>
    <t>C255144</t>
  </si>
  <si>
    <t>CANDICE
VLOTHO</t>
  </si>
  <si>
    <t>C256106</t>
  </si>
  <si>
    <t>PAUL STOUT</t>
  </si>
  <si>
    <t>C256365</t>
  </si>
  <si>
    <t>JON NICARLO</t>
  </si>
  <si>
    <t>C257310</t>
  </si>
  <si>
    <t>JAMES
RYDLEWICZ</t>
  </si>
  <si>
    <t>C249994</t>
  </si>
  <si>
    <t>JORDAN
TEUNISSEN</t>
  </si>
  <si>
    <t>C257007</t>
  </si>
  <si>
    <t>AMANDA PALM</t>
  </si>
  <si>
    <t>C256737</t>
  </si>
  <si>
    <t>CATHERINE
ANDROYNA</t>
  </si>
  <si>
    <t>C247187</t>
  </si>
  <si>
    <t>MARK
SCHONENBERG</t>
  </si>
  <si>
    <t>C250560</t>
  </si>
  <si>
    <t>LINDA
STEINHAUSER</t>
  </si>
  <si>
    <t>C252461</t>
  </si>
  <si>
    <t>JOHN TATE II</t>
  </si>
  <si>
    <t>C256248</t>
  </si>
  <si>
    <t>ZACHARY BUTH</t>
  </si>
  <si>
    <t>C257018</t>
  </si>
  <si>
    <t>SHELLEY
COOPER</t>
  </si>
  <si>
    <t>C255669</t>
  </si>
  <si>
    <t>KATHY MONETTI</t>
  </si>
  <si>
    <t>C255993</t>
  </si>
  <si>
    <t>KRISTI SCHWALL</t>
  </si>
  <si>
    <t>583601326</t>
  </si>
  <si>
    <t>DANIEL BERGIN</t>
  </si>
  <si>
    <t>C256266</t>
  </si>
  <si>
    <t>NICOLE
COOPER</t>
  </si>
  <si>
    <t>C256915</t>
  </si>
  <si>
    <t>ERIC
MAKAREWICZ</t>
  </si>
  <si>
    <t>C257390</t>
  </si>
  <si>
    <t>KATHERINE
ERICKSON</t>
  </si>
  <si>
    <t>C257415</t>
  </si>
  <si>
    <t>PAM HOLTEN</t>
  </si>
  <si>
    <t>C257506</t>
  </si>
  <si>
    <t>CHRISTINE
WATTS</t>
  </si>
  <si>
    <t>C246777</t>
  </si>
  <si>
    <t>DAN KRAMER</t>
  </si>
  <si>
    <t>C257094</t>
  </si>
  <si>
    <t>RONSA EVANS</t>
  </si>
  <si>
    <t>583603649</t>
  </si>
  <si>
    <t>DANIEL FREUND</t>
  </si>
  <si>
    <t>C218128</t>
  </si>
  <si>
    <t>MATTHEW
MACKIE</t>
  </si>
  <si>
    <t>C203786</t>
  </si>
  <si>
    <t>HOLLY NYGRO</t>
  </si>
  <si>
    <t>C220484</t>
  </si>
  <si>
    <t>CIERA FARR</t>
  </si>
  <si>
    <t>C253414</t>
  </si>
  <si>
    <t>BRAD ETZEL</t>
  </si>
  <si>
    <t>C253442</t>
  </si>
  <si>
    <t>TAYLOR LEIBL</t>
  </si>
  <si>
    <t>C257650</t>
  </si>
  <si>
    <t>JOSEPH
JACKSON</t>
  </si>
  <si>
    <t>C257713</t>
  </si>
  <si>
    <t>SUZANNE HYATT</t>
  </si>
  <si>
    <t>483582668</t>
  </si>
  <si>
    <t>GAIL ANDRICH</t>
  </si>
  <si>
    <t>583604170</t>
  </si>
  <si>
    <t>GLENN
VIESSELMANN</t>
  </si>
  <si>
    <t>583604179</t>
  </si>
  <si>
    <t>LAUREN
LONGLEY</t>
  </si>
  <si>
    <t>583600389</t>
  </si>
  <si>
    <t>TONNI CAUSEY</t>
  </si>
  <si>
    <t>583604340</t>
  </si>
  <si>
    <t>MICHAEL
BIRKENBACH</t>
  </si>
  <si>
    <t>583606466</t>
  </si>
  <si>
    <t>Lance Tardiff</t>
  </si>
  <si>
    <t>583605931</t>
  </si>
  <si>
    <t>JAMES HOLVECK</t>
  </si>
  <si>
    <t>583609624</t>
  </si>
  <si>
    <t>TERESA BECK</t>
  </si>
  <si>
    <t>Sum of Payment</t>
  </si>
  <si>
    <t>Sum of Order Amount</t>
  </si>
  <si>
    <t>Row Labels</t>
  </si>
  <si>
    <t>Grand Total</t>
  </si>
  <si>
    <t>Order Numb</t>
  </si>
  <si>
    <t>Difference</t>
  </si>
  <si>
    <t>Payment in Storis</t>
  </si>
  <si>
    <t>Colders</t>
  </si>
  <si>
    <t>ATC 11/29/2025</t>
  </si>
  <si>
    <t>See order A</t>
  </si>
  <si>
    <t>Cancellation/CR Bal</t>
  </si>
  <si>
    <t>See order A &amp; B</t>
  </si>
  <si>
    <t>See order A for delivery fee</t>
  </si>
  <si>
    <t>CR Bal -$5.82 Written off</t>
  </si>
  <si>
    <t>See order a</t>
  </si>
  <si>
    <t>Cancellation-office error</t>
  </si>
  <si>
    <t>double $$$</t>
  </si>
  <si>
    <t>Credit balance</t>
  </si>
  <si>
    <t>Multiple orders</t>
  </si>
  <si>
    <t>Table #2 - Undelivered Sales Orders Imported from Colder System</t>
  </si>
  <si>
    <t>Auditor Notes:</t>
  </si>
  <si>
    <t>Table #1 Customer deposits per Colder system</t>
  </si>
  <si>
    <t>As orders were scheduled for delivery, a review was done of the sales order and any customer deposit from a list on our network</t>
  </si>
  <si>
    <t>If a customer showed a deposit from Colders system, a code of CFUND was used to apply the balance to the sales order</t>
  </si>
  <si>
    <t>Any remaining balance was reviewed to collect from the customer.</t>
  </si>
  <si>
    <t>Customer Deposits CFUNDed in Storis</t>
  </si>
  <si>
    <t>Table #1 shows the deposit exported from Colder's system by sales order number and is the liability balance for working capital</t>
  </si>
  <si>
    <t>Table #2 compares open sales orders imported from the  Colder's system to the customer deposit imported from the Colders system</t>
  </si>
  <si>
    <t>Differences in Table #2 can be from an order that has not been delivered as of review date or an open balance due from customer as of review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</si>
</sst>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43" fontId="0" fillId="0" borderId="0" xfId="1" applyFont="1"/>
    <xf numFmtId="43" fontId="0" fillId="2" borderId="0" xfId="1" applyFont="1" applyFill="1"/>
    <xf numFmtId="43" fontId="0" fillId="3" borderId="0" xfId="1" applyFont="1" applyFill="1"/>
    <xf numFmtId="43" fontId="0" fillId="4" borderId="0" xfId="1" applyFont="1" applyFill="1"/>
    <xf numFmtId="43" fontId="0" fillId="5" borderId="0" xfId="1" applyFont="1" applyFill="1"/>
    <xf numFmtId="0" fontId="0" fillId="5" borderId="0" xfId="0" applyFill="1"/>
    <xf numFmtId="0" fontId="2" fillId="0" borderId="0" xfId="0" applyFont="1"/>
    <xf numFmtId="0" fontId="0" fillId="0" borderId="0" xfId="0" applyFill="1"/>
    <xf numFmtId="0" fontId="2" fillId="4" borderId="0" xfId="0" applyFont="1" applyFill="1" applyAlignment="1">
      <alignment horizontal="center"/>
    </xf>
    <xf numFmtId="0" fontId="3" fillId="0" borderId="0" xfId="0" applyFont="1"/>
    <xf numFmtId="4" fontId="0" fillId="0" borderId="0" xfId="0" applyNumberFormat="1"/>
  </cellXfs>
  <cellStyles count="2">
    <cellStyle name="Comma" xfId="1" builtinId="3"/>
    <cellStyle name="Normal" xfId="0" builtinId="0"/>
  </cellStyles>
  <dxfs count="10">
    <dxf>
      <fill>
        <patternFill patternType="none">
          <bgColor auto="1"/>
        </patternFill>
      </fill>
    </dxf>
    <dxf>
      <numFmt numFmtId="0" formatCode="General"/>
    </dxf>
    <dxf>
      <numFmt numFmtId="0" formatCode="General"/>
    </dxf>
    <dxf>
      <numFmt numFmtId="19" formatCode="m/d/yyyy"/>
    </dxf>
    <dxf>
      <numFmt numFmtId="0" formatCode="General"/>
    </dxf>
    <dxf>
      <numFmt numFmtId="0" formatCode="General"/>
    </dxf>
    <dxf>
      <numFmt numFmtId="0" formatCode="General"/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pivotCacheDefinition" Target="pivotCache/pivotCacheDefinition1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Accounting\CFUND\2.%20GL%202250%20CFUND%20customer%20deposits%2011.19.2025.xlsx" TargetMode="External"/><Relationship Id="rId1" Type="http://schemas.openxmlformats.org/officeDocument/2006/relationships/externalLinkPath" Target="/Accounting/CFUND/2.%20GL%202250%20CFUND%20customer%20deposits%2011.19.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4"/>
      <sheetName val="2250-51"/>
      <sheetName val="Original (2)"/>
      <sheetName val="Pivot Original"/>
      <sheetName val="Original"/>
    </sheetNames>
    <sheetDataSet>
      <sheetData sheetId="0"/>
      <sheetData sheetId="1"/>
      <sheetData sheetId="2"/>
      <sheetData sheetId="3">
        <row r="4">
          <cell r="F4">
            <v>103603005</v>
          </cell>
          <cell r="G4">
            <v>2122.58</v>
          </cell>
        </row>
        <row r="5">
          <cell r="F5">
            <v>103607824</v>
          </cell>
          <cell r="G5">
            <v>390.25</v>
          </cell>
        </row>
        <row r="6">
          <cell r="F6">
            <v>103612427</v>
          </cell>
          <cell r="G6">
            <v>0</v>
          </cell>
        </row>
        <row r="7">
          <cell r="F7">
            <v>103616984</v>
          </cell>
          <cell r="G7">
            <v>0</v>
          </cell>
        </row>
        <row r="8">
          <cell r="F8">
            <v>103641039</v>
          </cell>
          <cell r="G8">
            <v>0</v>
          </cell>
        </row>
        <row r="9">
          <cell r="F9">
            <v>153597133</v>
          </cell>
          <cell r="G9">
            <v>94.95</v>
          </cell>
        </row>
        <row r="10">
          <cell r="F10">
            <v>243618618</v>
          </cell>
          <cell r="G10">
            <v>147.69</v>
          </cell>
        </row>
        <row r="11">
          <cell r="F11">
            <v>283641726</v>
          </cell>
          <cell r="G11">
            <v>0</v>
          </cell>
        </row>
        <row r="12">
          <cell r="F12">
            <v>433605012</v>
          </cell>
          <cell r="G12">
            <v>2127.66</v>
          </cell>
        </row>
        <row r="13">
          <cell r="F13">
            <v>433617937</v>
          </cell>
          <cell r="G13">
            <v>232.98</v>
          </cell>
        </row>
        <row r="14">
          <cell r="F14">
            <v>433638024</v>
          </cell>
          <cell r="G14">
            <v>0</v>
          </cell>
        </row>
        <row r="15">
          <cell r="F15">
            <v>433641525</v>
          </cell>
          <cell r="G15">
            <v>105.5</v>
          </cell>
        </row>
        <row r="16">
          <cell r="F16">
            <v>433642758</v>
          </cell>
          <cell r="G16">
            <v>4822.33</v>
          </cell>
        </row>
        <row r="17">
          <cell r="F17">
            <v>433645874</v>
          </cell>
          <cell r="G17">
            <v>198.34</v>
          </cell>
        </row>
        <row r="18">
          <cell r="F18">
            <v>443595057</v>
          </cell>
          <cell r="G18">
            <v>1784.7800000000002</v>
          </cell>
        </row>
        <row r="19">
          <cell r="F19">
            <v>443604098</v>
          </cell>
          <cell r="G19">
            <v>1104.28</v>
          </cell>
        </row>
        <row r="20">
          <cell r="F20">
            <v>443615302</v>
          </cell>
          <cell r="G20">
            <v>3192.29</v>
          </cell>
        </row>
        <row r="21">
          <cell r="F21">
            <v>443615453</v>
          </cell>
          <cell r="G21">
            <v>758.01</v>
          </cell>
        </row>
        <row r="22">
          <cell r="F22">
            <v>443620090</v>
          </cell>
          <cell r="G22">
            <v>2820.2</v>
          </cell>
        </row>
        <row r="23">
          <cell r="F23">
            <v>443625520</v>
          </cell>
          <cell r="G23">
            <v>1027.94</v>
          </cell>
        </row>
        <row r="24">
          <cell r="F24">
            <v>443632638</v>
          </cell>
          <cell r="G24">
            <v>1538.18</v>
          </cell>
        </row>
        <row r="25">
          <cell r="F25">
            <v>443639632</v>
          </cell>
          <cell r="G25">
            <v>2022.63</v>
          </cell>
        </row>
        <row r="26">
          <cell r="F26">
            <v>443640185</v>
          </cell>
          <cell r="G26">
            <v>500</v>
          </cell>
        </row>
        <row r="27">
          <cell r="F27">
            <v>443641437</v>
          </cell>
          <cell r="G27">
            <v>0</v>
          </cell>
        </row>
        <row r="28">
          <cell r="F28">
            <v>443642088</v>
          </cell>
          <cell r="G28">
            <v>1984.49</v>
          </cell>
        </row>
        <row r="29">
          <cell r="F29">
            <v>443644561</v>
          </cell>
          <cell r="G29">
            <v>0</v>
          </cell>
        </row>
        <row r="30">
          <cell r="F30">
            <v>443647878</v>
          </cell>
          <cell r="G30">
            <v>0</v>
          </cell>
        </row>
        <row r="31">
          <cell r="F31">
            <v>443652114</v>
          </cell>
          <cell r="G31">
            <v>0</v>
          </cell>
        </row>
        <row r="32">
          <cell r="F32">
            <v>463610763</v>
          </cell>
          <cell r="G32">
            <v>0</v>
          </cell>
        </row>
        <row r="33">
          <cell r="F33">
            <v>463612567</v>
          </cell>
          <cell r="G33">
            <v>3576.38</v>
          </cell>
        </row>
        <row r="34">
          <cell r="F34">
            <v>463614278</v>
          </cell>
          <cell r="G34">
            <v>369.2</v>
          </cell>
        </row>
        <row r="35">
          <cell r="F35">
            <v>463614347</v>
          </cell>
          <cell r="G35">
            <v>52.75</v>
          </cell>
        </row>
        <row r="36">
          <cell r="F36">
            <v>463617231</v>
          </cell>
          <cell r="G36">
            <v>3748.89</v>
          </cell>
        </row>
        <row r="37">
          <cell r="F37">
            <v>463630824</v>
          </cell>
          <cell r="G37">
            <v>0</v>
          </cell>
        </row>
        <row r="38">
          <cell r="F38">
            <v>463631977</v>
          </cell>
          <cell r="G38">
            <v>229.99</v>
          </cell>
        </row>
        <row r="39">
          <cell r="F39">
            <v>463633399</v>
          </cell>
          <cell r="G39">
            <v>791.2</v>
          </cell>
        </row>
        <row r="40">
          <cell r="F40">
            <v>463633797</v>
          </cell>
          <cell r="G40">
            <v>232.08</v>
          </cell>
        </row>
        <row r="41">
          <cell r="F41">
            <v>463634470</v>
          </cell>
          <cell r="G41">
            <v>1548.59</v>
          </cell>
        </row>
        <row r="42">
          <cell r="F42">
            <v>463644100</v>
          </cell>
          <cell r="G42">
            <v>0</v>
          </cell>
        </row>
        <row r="43">
          <cell r="F43">
            <v>463651252</v>
          </cell>
          <cell r="G43">
            <v>0</v>
          </cell>
        </row>
        <row r="44">
          <cell r="F44">
            <v>483595950</v>
          </cell>
          <cell r="G44">
            <v>2312.0100000000002</v>
          </cell>
        </row>
        <row r="45">
          <cell r="F45">
            <v>483603477</v>
          </cell>
          <cell r="G45">
            <v>262.62</v>
          </cell>
        </row>
        <row r="46">
          <cell r="F46">
            <v>483605817</v>
          </cell>
          <cell r="G46">
            <v>1000</v>
          </cell>
        </row>
        <row r="47">
          <cell r="F47">
            <v>483609160</v>
          </cell>
          <cell r="G47">
            <v>95.3</v>
          </cell>
        </row>
        <row r="48">
          <cell r="F48">
            <v>483609164</v>
          </cell>
          <cell r="G48">
            <v>1564.49</v>
          </cell>
        </row>
        <row r="49">
          <cell r="F49">
            <v>483609820</v>
          </cell>
          <cell r="G49">
            <v>2.12</v>
          </cell>
        </row>
        <row r="50">
          <cell r="F50">
            <v>483613965</v>
          </cell>
          <cell r="G50">
            <v>0</v>
          </cell>
        </row>
        <row r="51">
          <cell r="F51">
            <v>483614871</v>
          </cell>
          <cell r="G51">
            <v>3441.66</v>
          </cell>
        </row>
        <row r="52">
          <cell r="F52">
            <v>483615895</v>
          </cell>
          <cell r="G52">
            <v>1106.5999999999999</v>
          </cell>
        </row>
        <row r="53">
          <cell r="F53">
            <v>483620087</v>
          </cell>
          <cell r="G53">
            <v>2109.9299999999998</v>
          </cell>
        </row>
        <row r="54">
          <cell r="F54">
            <v>483624731</v>
          </cell>
          <cell r="G54">
            <v>1879.66</v>
          </cell>
        </row>
        <row r="55">
          <cell r="F55">
            <v>483629136</v>
          </cell>
          <cell r="G55">
            <v>0</v>
          </cell>
        </row>
        <row r="56">
          <cell r="F56">
            <v>483632034</v>
          </cell>
          <cell r="G56">
            <v>2407.04</v>
          </cell>
        </row>
        <row r="57">
          <cell r="F57">
            <v>483635571</v>
          </cell>
          <cell r="G57">
            <v>528.44000000000005</v>
          </cell>
        </row>
        <row r="58">
          <cell r="F58">
            <v>483635972</v>
          </cell>
          <cell r="G58">
            <v>476.55</v>
          </cell>
        </row>
        <row r="59">
          <cell r="F59">
            <v>483639388</v>
          </cell>
          <cell r="G59">
            <v>721.16</v>
          </cell>
        </row>
        <row r="60">
          <cell r="F60">
            <v>483640058</v>
          </cell>
          <cell r="G60">
            <v>283.81</v>
          </cell>
        </row>
        <row r="61">
          <cell r="F61">
            <v>483640703</v>
          </cell>
          <cell r="G61">
            <v>953.1</v>
          </cell>
        </row>
        <row r="62">
          <cell r="F62">
            <v>483643653</v>
          </cell>
          <cell r="G62">
            <v>0</v>
          </cell>
        </row>
        <row r="63">
          <cell r="F63">
            <v>483648934</v>
          </cell>
          <cell r="G63">
            <v>0</v>
          </cell>
        </row>
        <row r="64">
          <cell r="F64">
            <v>513593660</v>
          </cell>
          <cell r="G64">
            <v>1374.64</v>
          </cell>
        </row>
        <row r="65">
          <cell r="F65">
            <v>513593932</v>
          </cell>
          <cell r="G65">
            <v>2461.15</v>
          </cell>
        </row>
        <row r="66">
          <cell r="F66">
            <v>513593934</v>
          </cell>
          <cell r="G66">
            <v>884.86</v>
          </cell>
        </row>
        <row r="67">
          <cell r="F67">
            <v>513593935</v>
          </cell>
          <cell r="G67">
            <v>977.52</v>
          </cell>
        </row>
        <row r="68">
          <cell r="F68">
            <v>513593938</v>
          </cell>
          <cell r="G68">
            <v>3505.75</v>
          </cell>
        </row>
        <row r="69">
          <cell r="F69">
            <v>513593940</v>
          </cell>
          <cell r="G69">
            <v>2351.52</v>
          </cell>
        </row>
        <row r="70">
          <cell r="F70">
            <v>513593941</v>
          </cell>
          <cell r="G70">
            <v>1361.11</v>
          </cell>
        </row>
        <row r="71">
          <cell r="F71">
            <v>513593942</v>
          </cell>
          <cell r="G71">
            <v>1053.5700000000002</v>
          </cell>
        </row>
        <row r="72">
          <cell r="F72">
            <v>513593943</v>
          </cell>
          <cell r="G72">
            <v>1621.19</v>
          </cell>
        </row>
        <row r="73">
          <cell r="F73">
            <v>513593944</v>
          </cell>
          <cell r="G73">
            <v>1291.56</v>
          </cell>
        </row>
        <row r="74">
          <cell r="F74">
            <v>513593945</v>
          </cell>
          <cell r="G74">
            <v>5546.9800000000005</v>
          </cell>
        </row>
        <row r="75">
          <cell r="F75">
            <v>513593947</v>
          </cell>
          <cell r="G75">
            <v>1579.2</v>
          </cell>
        </row>
        <row r="76">
          <cell r="F76">
            <v>513593948</v>
          </cell>
          <cell r="G76">
            <v>2926.07</v>
          </cell>
        </row>
        <row r="77">
          <cell r="F77">
            <v>513593949</v>
          </cell>
          <cell r="G77">
            <v>2484.4</v>
          </cell>
        </row>
        <row r="78">
          <cell r="F78">
            <v>513593950</v>
          </cell>
          <cell r="G78">
            <v>900.47</v>
          </cell>
        </row>
        <row r="79">
          <cell r="F79">
            <v>513593951</v>
          </cell>
          <cell r="G79">
            <v>652.33000000000004</v>
          </cell>
        </row>
        <row r="80">
          <cell r="F80">
            <v>513593953</v>
          </cell>
          <cell r="G80">
            <v>3024.1</v>
          </cell>
        </row>
        <row r="81">
          <cell r="F81">
            <v>513593954</v>
          </cell>
          <cell r="G81">
            <v>6083.6299999999992</v>
          </cell>
        </row>
        <row r="82">
          <cell r="F82">
            <v>513594006</v>
          </cell>
          <cell r="G82">
            <v>1241.24</v>
          </cell>
        </row>
        <row r="83">
          <cell r="F83">
            <v>513594015</v>
          </cell>
          <cell r="G83">
            <v>1696.82</v>
          </cell>
        </row>
        <row r="84">
          <cell r="F84">
            <v>513594020</v>
          </cell>
          <cell r="G84">
            <v>1938.8999999999999</v>
          </cell>
        </row>
        <row r="85">
          <cell r="F85">
            <v>513594030</v>
          </cell>
          <cell r="G85">
            <v>1342.26</v>
          </cell>
        </row>
        <row r="86">
          <cell r="F86">
            <v>513594036</v>
          </cell>
          <cell r="G86">
            <v>2451.5100000000002</v>
          </cell>
        </row>
        <row r="87">
          <cell r="F87">
            <v>513594042</v>
          </cell>
          <cell r="G87">
            <v>384.58</v>
          </cell>
        </row>
        <row r="88">
          <cell r="F88">
            <v>513594044</v>
          </cell>
          <cell r="G88">
            <v>1933.09</v>
          </cell>
        </row>
        <row r="89">
          <cell r="F89">
            <v>513594048</v>
          </cell>
          <cell r="G89">
            <v>7201.44</v>
          </cell>
        </row>
        <row r="90">
          <cell r="F90">
            <v>513594050</v>
          </cell>
          <cell r="G90">
            <v>1402.89</v>
          </cell>
        </row>
        <row r="91">
          <cell r="F91">
            <v>513594051</v>
          </cell>
          <cell r="G91">
            <v>1872.67</v>
          </cell>
        </row>
        <row r="92">
          <cell r="F92">
            <v>513594055</v>
          </cell>
          <cell r="G92">
            <v>2707.18</v>
          </cell>
        </row>
        <row r="93">
          <cell r="F93">
            <v>513594061</v>
          </cell>
          <cell r="G93">
            <v>1400.69</v>
          </cell>
        </row>
        <row r="94">
          <cell r="F94">
            <v>513594063</v>
          </cell>
          <cell r="G94">
            <v>438.4</v>
          </cell>
        </row>
        <row r="95">
          <cell r="F95">
            <v>513594064</v>
          </cell>
          <cell r="G95">
            <v>1216.3599999999999</v>
          </cell>
        </row>
        <row r="96">
          <cell r="F96">
            <v>513594077</v>
          </cell>
          <cell r="G96">
            <v>2207.06</v>
          </cell>
        </row>
        <row r="97">
          <cell r="F97">
            <v>513594080</v>
          </cell>
          <cell r="G97">
            <v>4887.6900000000005</v>
          </cell>
        </row>
        <row r="98">
          <cell r="F98">
            <v>513594092</v>
          </cell>
          <cell r="G98">
            <v>1706.77</v>
          </cell>
        </row>
        <row r="99">
          <cell r="F99">
            <v>513594094</v>
          </cell>
          <cell r="G99">
            <v>2680</v>
          </cell>
        </row>
        <row r="100">
          <cell r="F100">
            <v>513594103</v>
          </cell>
          <cell r="G100">
            <v>1178.98</v>
          </cell>
        </row>
        <row r="101">
          <cell r="F101">
            <v>513594111</v>
          </cell>
          <cell r="G101">
            <v>7712.34</v>
          </cell>
        </row>
        <row r="102">
          <cell r="F102">
            <v>513594112</v>
          </cell>
          <cell r="G102">
            <v>3405.15</v>
          </cell>
        </row>
        <row r="103">
          <cell r="F103">
            <v>513594116</v>
          </cell>
          <cell r="G103">
            <v>1637.29</v>
          </cell>
        </row>
        <row r="104">
          <cell r="F104">
            <v>513594152</v>
          </cell>
          <cell r="G104">
            <v>1551.58</v>
          </cell>
        </row>
        <row r="105">
          <cell r="F105">
            <v>513594160</v>
          </cell>
          <cell r="G105">
            <v>3903.45</v>
          </cell>
        </row>
        <row r="106">
          <cell r="F106">
            <v>513594167</v>
          </cell>
          <cell r="G106">
            <v>2025.63</v>
          </cell>
        </row>
        <row r="107">
          <cell r="F107">
            <v>513594175</v>
          </cell>
          <cell r="G107">
            <v>3125.95</v>
          </cell>
        </row>
        <row r="108">
          <cell r="F108">
            <v>513594191</v>
          </cell>
          <cell r="G108">
            <v>3708.81</v>
          </cell>
        </row>
        <row r="109">
          <cell r="F109">
            <v>513594196</v>
          </cell>
          <cell r="G109">
            <v>4396.87</v>
          </cell>
        </row>
        <row r="110">
          <cell r="F110">
            <v>513594231</v>
          </cell>
          <cell r="G110">
            <v>1602.25</v>
          </cell>
        </row>
        <row r="111">
          <cell r="F111">
            <v>513594239</v>
          </cell>
          <cell r="G111">
            <v>3580.05</v>
          </cell>
        </row>
        <row r="112">
          <cell r="F112">
            <v>513594290</v>
          </cell>
          <cell r="G112">
            <v>772.55000000000007</v>
          </cell>
        </row>
        <row r="113">
          <cell r="F113">
            <v>513594310</v>
          </cell>
          <cell r="G113">
            <v>7003.35</v>
          </cell>
        </row>
        <row r="114">
          <cell r="F114">
            <v>513594329</v>
          </cell>
          <cell r="G114">
            <v>2980.47</v>
          </cell>
        </row>
        <row r="115">
          <cell r="F115">
            <v>513594342</v>
          </cell>
          <cell r="G115">
            <v>875.62</v>
          </cell>
        </row>
        <row r="116">
          <cell r="F116">
            <v>513594355</v>
          </cell>
          <cell r="G116">
            <v>820.02</v>
          </cell>
        </row>
        <row r="117">
          <cell r="F117">
            <v>513594377</v>
          </cell>
          <cell r="G117">
            <v>2220.9699999999998</v>
          </cell>
        </row>
        <row r="118">
          <cell r="F118">
            <v>513594392</v>
          </cell>
          <cell r="G118">
            <v>882.62</v>
          </cell>
        </row>
        <row r="119">
          <cell r="F119">
            <v>513594407</v>
          </cell>
          <cell r="G119">
            <v>1583.06</v>
          </cell>
        </row>
        <row r="120">
          <cell r="F120">
            <v>513594416</v>
          </cell>
          <cell r="G120">
            <v>3769.94</v>
          </cell>
        </row>
        <row r="121">
          <cell r="F121">
            <v>513594418</v>
          </cell>
          <cell r="G121">
            <v>2772.8</v>
          </cell>
        </row>
        <row r="122">
          <cell r="F122">
            <v>513594421</v>
          </cell>
          <cell r="G122">
            <v>971.24</v>
          </cell>
        </row>
        <row r="123">
          <cell r="F123">
            <v>513594435</v>
          </cell>
          <cell r="G123">
            <v>731.96</v>
          </cell>
        </row>
        <row r="124">
          <cell r="F124">
            <v>513594447</v>
          </cell>
          <cell r="G124">
            <v>7295.03</v>
          </cell>
        </row>
        <row r="125">
          <cell r="F125">
            <v>513594474</v>
          </cell>
          <cell r="G125">
            <v>1570.67</v>
          </cell>
        </row>
        <row r="126">
          <cell r="F126">
            <v>513594480</v>
          </cell>
          <cell r="G126">
            <v>37.07</v>
          </cell>
        </row>
        <row r="127">
          <cell r="F127">
            <v>513594686</v>
          </cell>
          <cell r="G127">
            <v>1152.9000000000001</v>
          </cell>
        </row>
        <row r="128">
          <cell r="F128">
            <v>513594691</v>
          </cell>
          <cell r="G128">
            <v>1292.32</v>
          </cell>
        </row>
        <row r="129">
          <cell r="F129">
            <v>513594697</v>
          </cell>
          <cell r="G129">
            <v>2072.6299999999997</v>
          </cell>
        </row>
        <row r="130">
          <cell r="F130">
            <v>513594701</v>
          </cell>
          <cell r="G130">
            <v>2066.4499999999998</v>
          </cell>
        </row>
        <row r="131">
          <cell r="F131">
            <v>513594710</v>
          </cell>
          <cell r="G131">
            <v>1019.13</v>
          </cell>
        </row>
        <row r="132">
          <cell r="F132">
            <v>513594715</v>
          </cell>
          <cell r="G132">
            <v>2702.08</v>
          </cell>
        </row>
        <row r="133">
          <cell r="F133">
            <v>513594721</v>
          </cell>
          <cell r="G133">
            <v>3302.71</v>
          </cell>
        </row>
        <row r="134">
          <cell r="F134">
            <v>513594727</v>
          </cell>
          <cell r="G134">
            <v>1843.04</v>
          </cell>
        </row>
        <row r="135">
          <cell r="F135">
            <v>513594729</v>
          </cell>
          <cell r="G135">
            <v>805.08</v>
          </cell>
        </row>
        <row r="136">
          <cell r="F136">
            <v>513594731</v>
          </cell>
          <cell r="G136">
            <v>1934.06</v>
          </cell>
        </row>
        <row r="137">
          <cell r="F137">
            <v>513594735</v>
          </cell>
          <cell r="G137">
            <v>2652.21</v>
          </cell>
        </row>
        <row r="138">
          <cell r="F138">
            <v>513594736</v>
          </cell>
          <cell r="G138">
            <v>3896.68</v>
          </cell>
        </row>
        <row r="139">
          <cell r="F139">
            <v>513594743</v>
          </cell>
          <cell r="G139">
            <v>846.93</v>
          </cell>
        </row>
        <row r="140">
          <cell r="F140">
            <v>513594744</v>
          </cell>
          <cell r="G140">
            <v>1546.41</v>
          </cell>
        </row>
        <row r="141">
          <cell r="F141">
            <v>513594746</v>
          </cell>
          <cell r="G141">
            <v>1223.1300000000001</v>
          </cell>
        </row>
        <row r="142">
          <cell r="F142">
            <v>513594747</v>
          </cell>
          <cell r="G142">
            <v>3889.6</v>
          </cell>
        </row>
        <row r="143">
          <cell r="F143">
            <v>513594749</v>
          </cell>
          <cell r="G143">
            <v>1173.02</v>
          </cell>
        </row>
        <row r="144">
          <cell r="F144">
            <v>513594751</v>
          </cell>
          <cell r="G144">
            <v>2563.63</v>
          </cell>
        </row>
        <row r="145">
          <cell r="F145">
            <v>513594752</v>
          </cell>
          <cell r="G145">
            <v>3241.67</v>
          </cell>
        </row>
        <row r="146">
          <cell r="F146">
            <v>513594756</v>
          </cell>
          <cell r="G146">
            <v>1989.27</v>
          </cell>
        </row>
        <row r="147">
          <cell r="F147">
            <v>513594758</v>
          </cell>
          <cell r="G147">
            <v>1654.33</v>
          </cell>
        </row>
        <row r="148">
          <cell r="F148">
            <v>513594759</v>
          </cell>
          <cell r="G148">
            <v>1983.98</v>
          </cell>
        </row>
        <row r="149">
          <cell r="F149">
            <v>513594762</v>
          </cell>
          <cell r="G149">
            <v>1292.43</v>
          </cell>
        </row>
        <row r="150">
          <cell r="F150">
            <v>513594764</v>
          </cell>
          <cell r="G150">
            <v>7084.24</v>
          </cell>
        </row>
        <row r="151">
          <cell r="F151">
            <v>513594765</v>
          </cell>
          <cell r="G151">
            <v>104.99</v>
          </cell>
        </row>
        <row r="152">
          <cell r="F152">
            <v>513594766</v>
          </cell>
          <cell r="G152">
            <v>2315.52</v>
          </cell>
        </row>
        <row r="153">
          <cell r="F153">
            <v>513594769</v>
          </cell>
          <cell r="G153">
            <v>10100.82</v>
          </cell>
        </row>
        <row r="154">
          <cell r="F154">
            <v>513594784</v>
          </cell>
          <cell r="G154">
            <v>1843.16</v>
          </cell>
        </row>
        <row r="155">
          <cell r="F155">
            <v>513594791</v>
          </cell>
          <cell r="G155">
            <v>1748.94</v>
          </cell>
        </row>
        <row r="156">
          <cell r="F156">
            <v>513594798</v>
          </cell>
          <cell r="G156">
            <v>1722.58</v>
          </cell>
        </row>
        <row r="157">
          <cell r="F157">
            <v>513594808</v>
          </cell>
          <cell r="G157">
            <v>743.37</v>
          </cell>
        </row>
        <row r="158">
          <cell r="F158">
            <v>513594877</v>
          </cell>
          <cell r="G158">
            <v>799.21</v>
          </cell>
        </row>
        <row r="159">
          <cell r="F159">
            <v>513594915</v>
          </cell>
          <cell r="G159">
            <v>2704.12</v>
          </cell>
        </row>
        <row r="160">
          <cell r="F160">
            <v>513594945</v>
          </cell>
          <cell r="G160">
            <v>465.54</v>
          </cell>
        </row>
        <row r="161">
          <cell r="F161">
            <v>513594946</v>
          </cell>
          <cell r="G161">
            <v>1514.85</v>
          </cell>
        </row>
        <row r="162">
          <cell r="F162">
            <v>513595024</v>
          </cell>
          <cell r="G162">
            <v>834.75</v>
          </cell>
        </row>
        <row r="163">
          <cell r="F163">
            <v>513595043</v>
          </cell>
          <cell r="G163">
            <v>708.89</v>
          </cell>
        </row>
        <row r="164">
          <cell r="F164">
            <v>513595052</v>
          </cell>
          <cell r="G164">
            <v>476.51</v>
          </cell>
        </row>
        <row r="165">
          <cell r="F165">
            <v>513595102</v>
          </cell>
          <cell r="G165">
            <v>629.66999999999996</v>
          </cell>
        </row>
        <row r="166">
          <cell r="F166">
            <v>513595122</v>
          </cell>
          <cell r="G166">
            <v>104.71</v>
          </cell>
        </row>
        <row r="167">
          <cell r="F167">
            <v>513595136</v>
          </cell>
          <cell r="G167">
            <v>599.39</v>
          </cell>
        </row>
        <row r="168">
          <cell r="F168">
            <v>513595159</v>
          </cell>
          <cell r="G168">
            <v>1804.04</v>
          </cell>
        </row>
        <row r="169">
          <cell r="F169">
            <v>513595174</v>
          </cell>
          <cell r="G169">
            <v>444.47</v>
          </cell>
        </row>
        <row r="170">
          <cell r="F170">
            <v>513595245</v>
          </cell>
          <cell r="G170">
            <v>211.8</v>
          </cell>
        </row>
        <row r="171">
          <cell r="F171">
            <v>513595267</v>
          </cell>
          <cell r="G171">
            <v>546.42999999999995</v>
          </cell>
        </row>
        <row r="172">
          <cell r="F172">
            <v>513595280</v>
          </cell>
          <cell r="G172">
            <v>805.69</v>
          </cell>
        </row>
        <row r="173">
          <cell r="F173">
            <v>513595313</v>
          </cell>
          <cell r="G173">
            <v>3459.2</v>
          </cell>
        </row>
        <row r="174">
          <cell r="F174">
            <v>513595330</v>
          </cell>
          <cell r="G174">
            <v>4630.87</v>
          </cell>
        </row>
        <row r="175">
          <cell r="F175">
            <v>513595335</v>
          </cell>
          <cell r="G175">
            <v>2938.72</v>
          </cell>
        </row>
        <row r="176">
          <cell r="F176">
            <v>513595338</v>
          </cell>
          <cell r="G176">
            <v>2765.86</v>
          </cell>
        </row>
        <row r="177">
          <cell r="F177">
            <v>513595341</v>
          </cell>
          <cell r="G177">
            <v>947.81</v>
          </cell>
        </row>
        <row r="178">
          <cell r="F178">
            <v>513595355</v>
          </cell>
          <cell r="G178">
            <v>1206.27</v>
          </cell>
        </row>
        <row r="179">
          <cell r="F179">
            <v>513595434</v>
          </cell>
          <cell r="G179">
            <v>52.9</v>
          </cell>
        </row>
        <row r="180">
          <cell r="F180">
            <v>513595436</v>
          </cell>
          <cell r="G180">
            <v>0</v>
          </cell>
        </row>
        <row r="181">
          <cell r="F181">
            <v>513595445</v>
          </cell>
          <cell r="G181">
            <v>8007.9</v>
          </cell>
        </row>
        <row r="182">
          <cell r="F182">
            <v>513595467</v>
          </cell>
          <cell r="G182">
            <v>794.24</v>
          </cell>
        </row>
        <row r="183">
          <cell r="F183">
            <v>513595477</v>
          </cell>
          <cell r="G183">
            <v>0</v>
          </cell>
        </row>
        <row r="184">
          <cell r="F184">
            <v>513595503</v>
          </cell>
          <cell r="G184">
            <v>51.73</v>
          </cell>
        </row>
        <row r="185">
          <cell r="F185">
            <v>513595542</v>
          </cell>
          <cell r="G185">
            <v>1846.87</v>
          </cell>
        </row>
        <row r="186">
          <cell r="F186">
            <v>513595551</v>
          </cell>
          <cell r="G186">
            <v>2253.39</v>
          </cell>
        </row>
        <row r="187">
          <cell r="F187">
            <v>513595611</v>
          </cell>
          <cell r="G187">
            <v>476.54</v>
          </cell>
        </row>
        <row r="188">
          <cell r="F188">
            <v>513595640</v>
          </cell>
          <cell r="G188">
            <v>1323.74</v>
          </cell>
        </row>
        <row r="189">
          <cell r="F189">
            <v>513595643</v>
          </cell>
          <cell r="G189">
            <v>3511.42</v>
          </cell>
        </row>
        <row r="190">
          <cell r="F190">
            <v>513595653</v>
          </cell>
          <cell r="G190">
            <v>504.54</v>
          </cell>
        </row>
        <row r="191">
          <cell r="F191">
            <v>513595656</v>
          </cell>
          <cell r="G191">
            <v>944.59</v>
          </cell>
        </row>
        <row r="192">
          <cell r="F192">
            <v>513595659</v>
          </cell>
          <cell r="G192">
            <v>2030.63</v>
          </cell>
        </row>
        <row r="193">
          <cell r="F193">
            <v>513595665</v>
          </cell>
          <cell r="G193">
            <v>2920.21</v>
          </cell>
        </row>
        <row r="194">
          <cell r="F194">
            <v>513595669</v>
          </cell>
          <cell r="G194">
            <v>2087.91</v>
          </cell>
        </row>
        <row r="195">
          <cell r="F195">
            <v>513595672</v>
          </cell>
          <cell r="G195">
            <v>3244.61</v>
          </cell>
        </row>
        <row r="196">
          <cell r="F196">
            <v>513595682</v>
          </cell>
          <cell r="G196">
            <v>1538.78</v>
          </cell>
        </row>
        <row r="197">
          <cell r="F197">
            <v>513595689</v>
          </cell>
          <cell r="G197">
            <v>3015.88</v>
          </cell>
        </row>
        <row r="198">
          <cell r="F198">
            <v>513595690</v>
          </cell>
          <cell r="G198">
            <v>3903.42</v>
          </cell>
        </row>
        <row r="199">
          <cell r="F199">
            <v>513595706</v>
          </cell>
          <cell r="G199">
            <v>6593.7199999999993</v>
          </cell>
        </row>
        <row r="200">
          <cell r="F200">
            <v>513595713</v>
          </cell>
          <cell r="G200">
            <v>2738.44</v>
          </cell>
        </row>
        <row r="201">
          <cell r="F201">
            <v>513595720</v>
          </cell>
          <cell r="G201">
            <v>0</v>
          </cell>
        </row>
        <row r="202">
          <cell r="F202">
            <v>513595726</v>
          </cell>
          <cell r="G202">
            <v>4557.17</v>
          </cell>
        </row>
        <row r="203">
          <cell r="F203">
            <v>513595727</v>
          </cell>
          <cell r="G203">
            <v>569.48</v>
          </cell>
        </row>
        <row r="204">
          <cell r="F204">
            <v>513595744</v>
          </cell>
          <cell r="G204">
            <v>0</v>
          </cell>
        </row>
        <row r="205">
          <cell r="F205">
            <v>513595761</v>
          </cell>
          <cell r="G205">
            <v>526.32000000000005</v>
          </cell>
        </row>
        <row r="206">
          <cell r="F206">
            <v>513595762</v>
          </cell>
          <cell r="G206">
            <v>253.74</v>
          </cell>
        </row>
        <row r="207">
          <cell r="F207">
            <v>513595772</v>
          </cell>
          <cell r="G207">
            <v>292.44</v>
          </cell>
        </row>
        <row r="208">
          <cell r="F208">
            <v>513595778</v>
          </cell>
          <cell r="G208">
            <v>4543.8900000000003</v>
          </cell>
        </row>
        <row r="209">
          <cell r="F209">
            <v>513595790</v>
          </cell>
          <cell r="G209">
            <v>1900.79</v>
          </cell>
        </row>
        <row r="210">
          <cell r="F210">
            <v>513595801</v>
          </cell>
          <cell r="G210">
            <v>14.73</v>
          </cell>
        </row>
        <row r="211">
          <cell r="F211">
            <v>513595804</v>
          </cell>
          <cell r="G211">
            <v>9054.18</v>
          </cell>
        </row>
        <row r="212">
          <cell r="F212">
            <v>513595807</v>
          </cell>
          <cell r="G212">
            <v>1536.75</v>
          </cell>
        </row>
        <row r="213">
          <cell r="F213">
            <v>513595810</v>
          </cell>
          <cell r="G213">
            <v>1850.48</v>
          </cell>
        </row>
        <row r="214">
          <cell r="F214">
            <v>513595819</v>
          </cell>
          <cell r="G214">
            <v>126.44</v>
          </cell>
        </row>
        <row r="215">
          <cell r="F215">
            <v>513595823</v>
          </cell>
          <cell r="G215">
            <v>743.71</v>
          </cell>
        </row>
        <row r="216">
          <cell r="F216">
            <v>513595829</v>
          </cell>
          <cell r="G216">
            <v>763.96</v>
          </cell>
        </row>
        <row r="217">
          <cell r="F217">
            <v>513595834</v>
          </cell>
          <cell r="G217">
            <v>753.9</v>
          </cell>
        </row>
        <row r="218">
          <cell r="F218">
            <v>513595839</v>
          </cell>
          <cell r="G218">
            <v>6758.94</v>
          </cell>
        </row>
        <row r="219">
          <cell r="F219">
            <v>513595843</v>
          </cell>
          <cell r="G219">
            <v>1170.24</v>
          </cell>
        </row>
        <row r="220">
          <cell r="F220">
            <v>513595845</v>
          </cell>
          <cell r="G220">
            <v>296.45999999999998</v>
          </cell>
        </row>
        <row r="221">
          <cell r="F221">
            <v>513595859</v>
          </cell>
          <cell r="G221">
            <v>1381.98</v>
          </cell>
        </row>
        <row r="222">
          <cell r="F222">
            <v>513595864</v>
          </cell>
          <cell r="G222">
            <v>1596.91</v>
          </cell>
        </row>
        <row r="223">
          <cell r="F223">
            <v>513595876</v>
          </cell>
          <cell r="G223">
            <v>0</v>
          </cell>
        </row>
        <row r="224">
          <cell r="F224">
            <v>513595891</v>
          </cell>
          <cell r="G224">
            <v>1902.78</v>
          </cell>
        </row>
        <row r="225">
          <cell r="F225">
            <v>513595899</v>
          </cell>
          <cell r="G225">
            <v>194.22</v>
          </cell>
        </row>
        <row r="226">
          <cell r="F226">
            <v>513595905</v>
          </cell>
          <cell r="G226">
            <v>6744.42</v>
          </cell>
        </row>
        <row r="227">
          <cell r="F227">
            <v>513595913</v>
          </cell>
          <cell r="G227">
            <v>4191.0200000000004</v>
          </cell>
        </row>
        <row r="228">
          <cell r="F228">
            <v>513595917</v>
          </cell>
          <cell r="G228">
            <v>426.72</v>
          </cell>
        </row>
        <row r="229">
          <cell r="F229">
            <v>513595923</v>
          </cell>
          <cell r="G229">
            <v>1097.2</v>
          </cell>
        </row>
        <row r="230">
          <cell r="F230">
            <v>513595927</v>
          </cell>
          <cell r="G230">
            <v>3364.07</v>
          </cell>
        </row>
        <row r="231">
          <cell r="F231">
            <v>513595929</v>
          </cell>
          <cell r="G231">
            <v>1774.66</v>
          </cell>
        </row>
        <row r="232">
          <cell r="F232">
            <v>513595940</v>
          </cell>
          <cell r="G232">
            <v>1485.97</v>
          </cell>
        </row>
        <row r="233">
          <cell r="F233">
            <v>513595942</v>
          </cell>
          <cell r="G233">
            <v>7591.49</v>
          </cell>
        </row>
        <row r="234">
          <cell r="F234">
            <v>513595949</v>
          </cell>
          <cell r="G234">
            <v>1574.51</v>
          </cell>
        </row>
        <row r="235">
          <cell r="F235">
            <v>513595951</v>
          </cell>
          <cell r="G235">
            <v>2652.54</v>
          </cell>
        </row>
        <row r="236">
          <cell r="F236">
            <v>513595956</v>
          </cell>
          <cell r="G236">
            <v>1547.2</v>
          </cell>
        </row>
        <row r="237">
          <cell r="F237">
            <v>513595963</v>
          </cell>
          <cell r="G237">
            <v>1702.64</v>
          </cell>
        </row>
        <row r="238">
          <cell r="F238">
            <v>513595964</v>
          </cell>
          <cell r="G238">
            <v>2613.56</v>
          </cell>
        </row>
        <row r="239">
          <cell r="F239">
            <v>513595966</v>
          </cell>
          <cell r="G239">
            <v>3460.13</v>
          </cell>
        </row>
        <row r="240">
          <cell r="F240">
            <v>513595974</v>
          </cell>
          <cell r="G240">
            <v>555.71</v>
          </cell>
        </row>
        <row r="241">
          <cell r="F241">
            <v>513595979</v>
          </cell>
          <cell r="G241">
            <v>1390.76</v>
          </cell>
        </row>
        <row r="242">
          <cell r="F242">
            <v>513595983</v>
          </cell>
          <cell r="G242">
            <v>1295.75</v>
          </cell>
        </row>
        <row r="243">
          <cell r="F243">
            <v>513595985</v>
          </cell>
          <cell r="G243">
            <v>4453.25</v>
          </cell>
        </row>
        <row r="244">
          <cell r="F244">
            <v>513595987</v>
          </cell>
          <cell r="G244">
            <v>1305.71</v>
          </cell>
        </row>
        <row r="245">
          <cell r="F245">
            <v>513595989</v>
          </cell>
          <cell r="G245">
            <v>1937.98</v>
          </cell>
        </row>
        <row r="246">
          <cell r="F246">
            <v>513595993</v>
          </cell>
          <cell r="G246">
            <v>744.38</v>
          </cell>
        </row>
        <row r="247">
          <cell r="F247">
            <v>513595997</v>
          </cell>
          <cell r="G247">
            <v>2963.31</v>
          </cell>
        </row>
        <row r="248">
          <cell r="F248">
            <v>513596008</v>
          </cell>
          <cell r="G248">
            <v>1296.57</v>
          </cell>
        </row>
        <row r="249">
          <cell r="F249">
            <v>513596014</v>
          </cell>
          <cell r="G249">
            <v>2595.5</v>
          </cell>
        </row>
        <row r="250">
          <cell r="F250">
            <v>513596018</v>
          </cell>
          <cell r="G250">
            <v>152.49</v>
          </cell>
        </row>
        <row r="251">
          <cell r="F251">
            <v>513596024</v>
          </cell>
          <cell r="G251">
            <v>3198.23</v>
          </cell>
        </row>
        <row r="252">
          <cell r="F252">
            <v>513596033</v>
          </cell>
          <cell r="G252">
            <v>1718.79</v>
          </cell>
        </row>
        <row r="253">
          <cell r="F253">
            <v>513596034</v>
          </cell>
          <cell r="G253">
            <v>554.39</v>
          </cell>
        </row>
        <row r="254">
          <cell r="F254">
            <v>513596037</v>
          </cell>
          <cell r="G254">
            <v>0</v>
          </cell>
        </row>
        <row r="255">
          <cell r="F255">
            <v>513596045</v>
          </cell>
          <cell r="G255">
            <v>1055.81</v>
          </cell>
        </row>
        <row r="256">
          <cell r="F256">
            <v>513596047</v>
          </cell>
          <cell r="G256">
            <v>0</v>
          </cell>
        </row>
        <row r="257">
          <cell r="F257">
            <v>513596052</v>
          </cell>
          <cell r="G257">
            <v>187.04</v>
          </cell>
        </row>
        <row r="258">
          <cell r="F258">
            <v>513596057</v>
          </cell>
          <cell r="G258">
            <v>5877.43</v>
          </cell>
        </row>
        <row r="259">
          <cell r="F259">
            <v>513596062</v>
          </cell>
          <cell r="G259">
            <v>720.1</v>
          </cell>
        </row>
        <row r="260">
          <cell r="F260">
            <v>513596064</v>
          </cell>
          <cell r="G260">
            <v>1257.8900000000001</v>
          </cell>
        </row>
        <row r="261">
          <cell r="F261">
            <v>513596068</v>
          </cell>
          <cell r="G261">
            <v>0</v>
          </cell>
        </row>
        <row r="262">
          <cell r="F262">
            <v>513596070</v>
          </cell>
          <cell r="G262">
            <v>4302.24</v>
          </cell>
        </row>
        <row r="263">
          <cell r="F263">
            <v>513596160</v>
          </cell>
          <cell r="G263">
            <v>0</v>
          </cell>
        </row>
        <row r="264">
          <cell r="F264">
            <v>513596170</v>
          </cell>
          <cell r="G264">
            <v>631.11</v>
          </cell>
        </row>
        <row r="265">
          <cell r="F265">
            <v>513596207</v>
          </cell>
          <cell r="G265">
            <v>887.18</v>
          </cell>
        </row>
        <row r="266">
          <cell r="F266">
            <v>513596214</v>
          </cell>
          <cell r="G266">
            <v>1796.06</v>
          </cell>
        </row>
        <row r="267">
          <cell r="F267">
            <v>513596225</v>
          </cell>
          <cell r="G267">
            <v>1470.49</v>
          </cell>
        </row>
        <row r="268">
          <cell r="F268">
            <v>513596226</v>
          </cell>
          <cell r="G268">
            <v>2473.9699999999998</v>
          </cell>
        </row>
        <row r="269">
          <cell r="F269">
            <v>513596230</v>
          </cell>
          <cell r="G269">
            <v>3896.4</v>
          </cell>
        </row>
        <row r="270">
          <cell r="F270">
            <v>513596260</v>
          </cell>
          <cell r="G270">
            <v>998.5</v>
          </cell>
        </row>
        <row r="271">
          <cell r="F271">
            <v>513596264</v>
          </cell>
          <cell r="G271">
            <v>481.07</v>
          </cell>
        </row>
        <row r="272">
          <cell r="F272">
            <v>513596272</v>
          </cell>
          <cell r="G272">
            <v>5353.47</v>
          </cell>
        </row>
        <row r="273">
          <cell r="F273">
            <v>513596283</v>
          </cell>
          <cell r="G273">
            <v>1108.72</v>
          </cell>
        </row>
        <row r="274">
          <cell r="F274">
            <v>513596291</v>
          </cell>
          <cell r="G274">
            <v>8280.7799999999988</v>
          </cell>
        </row>
        <row r="275">
          <cell r="F275">
            <v>513596296</v>
          </cell>
          <cell r="G275">
            <v>1463.96</v>
          </cell>
        </row>
        <row r="276">
          <cell r="F276">
            <v>513596305</v>
          </cell>
          <cell r="G276">
            <v>3318.94</v>
          </cell>
        </row>
        <row r="277">
          <cell r="F277">
            <v>513596314</v>
          </cell>
          <cell r="G277">
            <v>367.47</v>
          </cell>
        </row>
        <row r="278">
          <cell r="F278">
            <v>513596318</v>
          </cell>
          <cell r="G278">
            <v>1212.73</v>
          </cell>
        </row>
        <row r="279">
          <cell r="F279">
            <v>513596334</v>
          </cell>
          <cell r="G279">
            <v>947.77</v>
          </cell>
        </row>
        <row r="280">
          <cell r="F280">
            <v>513596338</v>
          </cell>
          <cell r="G280">
            <v>3127.12</v>
          </cell>
        </row>
        <row r="281">
          <cell r="F281">
            <v>513596341</v>
          </cell>
          <cell r="G281">
            <v>950.98</v>
          </cell>
        </row>
        <row r="282">
          <cell r="F282">
            <v>513596349</v>
          </cell>
          <cell r="G282">
            <v>1120.3</v>
          </cell>
        </row>
        <row r="283">
          <cell r="F283">
            <v>513596351</v>
          </cell>
          <cell r="G283">
            <v>804.43999999999994</v>
          </cell>
        </row>
        <row r="284">
          <cell r="F284">
            <v>513596354</v>
          </cell>
          <cell r="G284">
            <v>1270.79</v>
          </cell>
        </row>
        <row r="285">
          <cell r="F285">
            <v>513596361</v>
          </cell>
          <cell r="G285">
            <v>521.85</v>
          </cell>
        </row>
        <row r="286">
          <cell r="F286">
            <v>513596362</v>
          </cell>
          <cell r="G286">
            <v>533.74</v>
          </cell>
        </row>
        <row r="287">
          <cell r="F287">
            <v>513596363</v>
          </cell>
          <cell r="G287">
            <v>1057.94</v>
          </cell>
        </row>
        <row r="288">
          <cell r="F288">
            <v>513596365</v>
          </cell>
          <cell r="G288">
            <v>862.5</v>
          </cell>
        </row>
        <row r="289">
          <cell r="F289">
            <v>513596368</v>
          </cell>
          <cell r="G289">
            <v>2866.87</v>
          </cell>
        </row>
        <row r="290">
          <cell r="F290">
            <v>513596369</v>
          </cell>
          <cell r="G290">
            <v>1040.6300000000001</v>
          </cell>
        </row>
        <row r="291">
          <cell r="F291">
            <v>513596373</v>
          </cell>
          <cell r="G291">
            <v>945.46</v>
          </cell>
        </row>
        <row r="292">
          <cell r="F292">
            <v>513596376</v>
          </cell>
          <cell r="G292">
            <v>1393.61</v>
          </cell>
        </row>
        <row r="293">
          <cell r="F293">
            <v>513596379</v>
          </cell>
          <cell r="G293">
            <v>834.62</v>
          </cell>
        </row>
        <row r="294">
          <cell r="F294">
            <v>513596392</v>
          </cell>
          <cell r="G294">
            <v>4012.7</v>
          </cell>
        </row>
        <row r="295">
          <cell r="F295">
            <v>513596396</v>
          </cell>
          <cell r="G295">
            <v>3443.08</v>
          </cell>
        </row>
        <row r="296">
          <cell r="F296">
            <v>513596399</v>
          </cell>
          <cell r="G296">
            <v>535.85</v>
          </cell>
        </row>
        <row r="297">
          <cell r="F297">
            <v>513596427</v>
          </cell>
          <cell r="G297">
            <v>236.36</v>
          </cell>
        </row>
        <row r="298">
          <cell r="F298">
            <v>513596431</v>
          </cell>
          <cell r="G298">
            <v>1808.47</v>
          </cell>
        </row>
        <row r="299">
          <cell r="F299">
            <v>513596435</v>
          </cell>
          <cell r="G299">
            <v>1790.15</v>
          </cell>
        </row>
        <row r="300">
          <cell r="F300">
            <v>513596458</v>
          </cell>
          <cell r="G300">
            <v>2327.09</v>
          </cell>
        </row>
        <row r="301">
          <cell r="F301">
            <v>513596475</v>
          </cell>
          <cell r="G301">
            <v>602.35</v>
          </cell>
        </row>
        <row r="302">
          <cell r="F302">
            <v>513596497</v>
          </cell>
          <cell r="G302">
            <v>632.22</v>
          </cell>
        </row>
        <row r="303">
          <cell r="F303">
            <v>513596518</v>
          </cell>
          <cell r="G303">
            <v>1809.88</v>
          </cell>
        </row>
        <row r="304">
          <cell r="F304">
            <v>513596522</v>
          </cell>
          <cell r="G304">
            <v>738.12</v>
          </cell>
        </row>
        <row r="305">
          <cell r="F305">
            <v>513596539</v>
          </cell>
          <cell r="G305">
            <v>3872.98</v>
          </cell>
        </row>
        <row r="306">
          <cell r="F306">
            <v>513596560</v>
          </cell>
          <cell r="G306">
            <v>124.96</v>
          </cell>
        </row>
        <row r="307">
          <cell r="F307">
            <v>513596563</v>
          </cell>
          <cell r="G307">
            <v>586.69000000000005</v>
          </cell>
        </row>
        <row r="308">
          <cell r="F308">
            <v>513596572</v>
          </cell>
          <cell r="G308">
            <v>473.37</v>
          </cell>
        </row>
        <row r="309">
          <cell r="F309">
            <v>513596611</v>
          </cell>
          <cell r="G309">
            <v>615.28</v>
          </cell>
        </row>
        <row r="310">
          <cell r="F310">
            <v>513596627</v>
          </cell>
          <cell r="G310">
            <v>969.61</v>
          </cell>
        </row>
        <row r="311">
          <cell r="F311">
            <v>513596641</v>
          </cell>
          <cell r="G311">
            <v>971.1</v>
          </cell>
        </row>
        <row r="312">
          <cell r="F312">
            <v>513596642</v>
          </cell>
          <cell r="G312">
            <v>3431.96</v>
          </cell>
        </row>
        <row r="313">
          <cell r="F313">
            <v>513596643</v>
          </cell>
          <cell r="G313">
            <v>2691.96</v>
          </cell>
        </row>
        <row r="314">
          <cell r="F314">
            <v>513596655</v>
          </cell>
          <cell r="G314">
            <v>1532.62</v>
          </cell>
        </row>
        <row r="315">
          <cell r="F315">
            <v>513596661</v>
          </cell>
          <cell r="G315">
            <v>99.11</v>
          </cell>
        </row>
        <row r="316">
          <cell r="F316">
            <v>513596668</v>
          </cell>
          <cell r="G316">
            <v>3243.21</v>
          </cell>
        </row>
        <row r="317">
          <cell r="F317">
            <v>513596670</v>
          </cell>
          <cell r="G317">
            <v>474.43</v>
          </cell>
        </row>
        <row r="318">
          <cell r="F318">
            <v>513596671</v>
          </cell>
          <cell r="G318">
            <v>1949.24</v>
          </cell>
        </row>
        <row r="319">
          <cell r="F319">
            <v>513596674</v>
          </cell>
          <cell r="G319">
            <v>1782.29</v>
          </cell>
        </row>
        <row r="320">
          <cell r="F320">
            <v>513596675</v>
          </cell>
          <cell r="G320">
            <v>37.07</v>
          </cell>
        </row>
        <row r="321">
          <cell r="F321">
            <v>513596684</v>
          </cell>
          <cell r="G321">
            <v>211.79</v>
          </cell>
        </row>
        <row r="322">
          <cell r="F322">
            <v>513596688</v>
          </cell>
          <cell r="G322">
            <v>2153.9499999999998</v>
          </cell>
        </row>
        <row r="323">
          <cell r="F323">
            <v>513596691</v>
          </cell>
          <cell r="G323">
            <v>116.48</v>
          </cell>
        </row>
        <row r="324">
          <cell r="F324">
            <v>513596694</v>
          </cell>
          <cell r="G324">
            <v>3059.3</v>
          </cell>
        </row>
        <row r="325">
          <cell r="F325">
            <v>513596709</v>
          </cell>
          <cell r="G325">
            <v>0</v>
          </cell>
        </row>
        <row r="326">
          <cell r="F326">
            <v>513596714</v>
          </cell>
          <cell r="G326">
            <v>804.79</v>
          </cell>
        </row>
        <row r="327">
          <cell r="F327">
            <v>513596723</v>
          </cell>
          <cell r="G327">
            <v>3764.32</v>
          </cell>
        </row>
        <row r="328">
          <cell r="F328">
            <v>513596748</v>
          </cell>
          <cell r="G328">
            <v>541.35</v>
          </cell>
        </row>
        <row r="329">
          <cell r="F329">
            <v>513596750</v>
          </cell>
          <cell r="G329">
            <v>1466.6599999999999</v>
          </cell>
        </row>
        <row r="330">
          <cell r="F330">
            <v>513596765</v>
          </cell>
          <cell r="G330">
            <v>0</v>
          </cell>
        </row>
        <row r="331">
          <cell r="F331">
            <v>513596766</v>
          </cell>
          <cell r="G331">
            <v>1317.35</v>
          </cell>
        </row>
        <row r="332">
          <cell r="F332">
            <v>513596768</v>
          </cell>
          <cell r="G332">
            <v>2890.36</v>
          </cell>
        </row>
        <row r="333">
          <cell r="F333">
            <v>513596778</v>
          </cell>
          <cell r="G333">
            <v>219.19</v>
          </cell>
        </row>
        <row r="334">
          <cell r="F334">
            <v>513596779</v>
          </cell>
          <cell r="G334">
            <v>1412.89</v>
          </cell>
        </row>
        <row r="335">
          <cell r="F335">
            <v>513596782</v>
          </cell>
          <cell r="G335">
            <v>3685.5</v>
          </cell>
        </row>
        <row r="336">
          <cell r="F336">
            <v>513596784</v>
          </cell>
          <cell r="G336">
            <v>509.89</v>
          </cell>
        </row>
        <row r="337">
          <cell r="F337">
            <v>513596789</v>
          </cell>
          <cell r="G337">
            <v>936.54</v>
          </cell>
        </row>
        <row r="338">
          <cell r="F338">
            <v>513596791</v>
          </cell>
          <cell r="G338">
            <v>4563.9400000000005</v>
          </cell>
        </row>
        <row r="339">
          <cell r="F339">
            <v>513596799</v>
          </cell>
          <cell r="G339">
            <v>0</v>
          </cell>
        </row>
        <row r="340">
          <cell r="F340">
            <v>513596800</v>
          </cell>
          <cell r="G340">
            <v>582.65</v>
          </cell>
        </row>
        <row r="341">
          <cell r="F341">
            <v>513596802</v>
          </cell>
          <cell r="G341">
            <v>3589.27</v>
          </cell>
        </row>
        <row r="342">
          <cell r="F342">
            <v>513596807</v>
          </cell>
          <cell r="G342">
            <v>5693.83</v>
          </cell>
        </row>
        <row r="343">
          <cell r="F343">
            <v>513596813</v>
          </cell>
          <cell r="G343">
            <v>7.68</v>
          </cell>
        </row>
        <row r="344">
          <cell r="F344">
            <v>513596814</v>
          </cell>
          <cell r="G344">
            <v>3349.97</v>
          </cell>
        </row>
        <row r="345">
          <cell r="F345">
            <v>513596823</v>
          </cell>
          <cell r="G345">
            <v>0</v>
          </cell>
        </row>
        <row r="346">
          <cell r="F346">
            <v>513596826</v>
          </cell>
          <cell r="G346">
            <v>1621.19</v>
          </cell>
        </row>
        <row r="347">
          <cell r="F347">
            <v>513596828</v>
          </cell>
          <cell r="G347">
            <v>1875.08</v>
          </cell>
        </row>
        <row r="348">
          <cell r="F348">
            <v>513596829</v>
          </cell>
          <cell r="G348">
            <v>665.25</v>
          </cell>
        </row>
        <row r="349">
          <cell r="F349">
            <v>513596835</v>
          </cell>
          <cell r="G349">
            <v>1996.75</v>
          </cell>
        </row>
        <row r="350">
          <cell r="F350">
            <v>513596836</v>
          </cell>
          <cell r="G350">
            <v>477.11</v>
          </cell>
        </row>
        <row r="351">
          <cell r="F351">
            <v>513596841</v>
          </cell>
          <cell r="G351">
            <v>878.97</v>
          </cell>
        </row>
        <row r="352">
          <cell r="F352">
            <v>513596842</v>
          </cell>
          <cell r="G352">
            <v>0</v>
          </cell>
        </row>
        <row r="353">
          <cell r="F353">
            <v>513596847</v>
          </cell>
          <cell r="G353">
            <v>1831.01</v>
          </cell>
        </row>
        <row r="354">
          <cell r="F354">
            <v>513596848</v>
          </cell>
          <cell r="G354">
            <v>0</v>
          </cell>
        </row>
        <row r="355">
          <cell r="F355">
            <v>513596856</v>
          </cell>
          <cell r="G355">
            <v>2142.44</v>
          </cell>
        </row>
        <row r="356">
          <cell r="F356">
            <v>513596862</v>
          </cell>
          <cell r="G356">
            <v>3490.43</v>
          </cell>
        </row>
        <row r="357">
          <cell r="F357">
            <v>513596867</v>
          </cell>
          <cell r="G357">
            <v>1082.72</v>
          </cell>
        </row>
        <row r="358">
          <cell r="F358">
            <v>513596876</v>
          </cell>
          <cell r="G358">
            <v>1982.39</v>
          </cell>
        </row>
        <row r="359">
          <cell r="F359">
            <v>513596877</v>
          </cell>
          <cell r="G359">
            <v>814.51</v>
          </cell>
        </row>
        <row r="360">
          <cell r="F360">
            <v>513596878</v>
          </cell>
          <cell r="G360">
            <v>1357.33</v>
          </cell>
        </row>
        <row r="361">
          <cell r="F361">
            <v>513596884</v>
          </cell>
          <cell r="G361">
            <v>1008.82</v>
          </cell>
        </row>
        <row r="362">
          <cell r="F362">
            <v>513596978</v>
          </cell>
          <cell r="G362">
            <v>2512.3000000000002</v>
          </cell>
        </row>
        <row r="363">
          <cell r="F363">
            <v>513596983</v>
          </cell>
          <cell r="G363">
            <v>2751.79</v>
          </cell>
        </row>
        <row r="364">
          <cell r="F364">
            <v>513596984</v>
          </cell>
          <cell r="G364">
            <v>2324.2399999999998</v>
          </cell>
        </row>
        <row r="365">
          <cell r="F365">
            <v>513596986</v>
          </cell>
          <cell r="G365">
            <v>3450.41</v>
          </cell>
        </row>
        <row r="366">
          <cell r="F366">
            <v>513596989</v>
          </cell>
          <cell r="G366">
            <v>0</v>
          </cell>
        </row>
        <row r="367">
          <cell r="F367">
            <v>513596990</v>
          </cell>
          <cell r="G367">
            <v>47.66</v>
          </cell>
        </row>
        <row r="368">
          <cell r="F368">
            <v>513596991</v>
          </cell>
          <cell r="G368">
            <v>1080.7</v>
          </cell>
        </row>
        <row r="369">
          <cell r="F369">
            <v>513596993</v>
          </cell>
          <cell r="G369">
            <v>0</v>
          </cell>
        </row>
        <row r="370">
          <cell r="F370">
            <v>513596996</v>
          </cell>
          <cell r="G370">
            <v>3991.6</v>
          </cell>
        </row>
        <row r="371">
          <cell r="F371">
            <v>513596997</v>
          </cell>
          <cell r="G371">
            <v>1114.18</v>
          </cell>
        </row>
        <row r="372">
          <cell r="F372">
            <v>513596998</v>
          </cell>
          <cell r="G372">
            <v>3001.98</v>
          </cell>
        </row>
        <row r="373">
          <cell r="F373">
            <v>513597001</v>
          </cell>
          <cell r="G373">
            <v>3516.14</v>
          </cell>
        </row>
        <row r="374">
          <cell r="F374">
            <v>513597002</v>
          </cell>
          <cell r="G374">
            <v>3984.24</v>
          </cell>
        </row>
        <row r="375">
          <cell r="F375">
            <v>513597004</v>
          </cell>
          <cell r="G375">
            <v>2359.7800000000002</v>
          </cell>
        </row>
        <row r="376">
          <cell r="F376">
            <v>513597007</v>
          </cell>
          <cell r="G376">
            <v>937.83</v>
          </cell>
        </row>
        <row r="377">
          <cell r="F377">
            <v>513597008</v>
          </cell>
          <cell r="G377">
            <v>4885.25</v>
          </cell>
        </row>
        <row r="378">
          <cell r="F378">
            <v>513597014</v>
          </cell>
          <cell r="G378">
            <v>4514.99</v>
          </cell>
        </row>
        <row r="379">
          <cell r="F379">
            <v>513597022</v>
          </cell>
          <cell r="G379">
            <v>2334.4699999999998</v>
          </cell>
        </row>
        <row r="380">
          <cell r="F380">
            <v>513597025</v>
          </cell>
          <cell r="G380">
            <v>1778.78</v>
          </cell>
        </row>
        <row r="381">
          <cell r="F381">
            <v>513597028</v>
          </cell>
          <cell r="G381">
            <v>7288.55</v>
          </cell>
        </row>
        <row r="382">
          <cell r="F382">
            <v>513597033</v>
          </cell>
          <cell r="G382">
            <v>2173.06</v>
          </cell>
        </row>
        <row r="383">
          <cell r="F383">
            <v>513597038</v>
          </cell>
          <cell r="G383">
            <v>2308.29</v>
          </cell>
        </row>
        <row r="384">
          <cell r="F384">
            <v>513597050</v>
          </cell>
          <cell r="G384">
            <v>2073.6799999999998</v>
          </cell>
        </row>
        <row r="385">
          <cell r="F385">
            <v>513597057</v>
          </cell>
          <cell r="G385">
            <v>6724.82</v>
          </cell>
        </row>
        <row r="386">
          <cell r="F386">
            <v>513597065</v>
          </cell>
          <cell r="G386">
            <v>0</v>
          </cell>
        </row>
        <row r="387">
          <cell r="F387">
            <v>513597068</v>
          </cell>
          <cell r="G387">
            <v>315.58</v>
          </cell>
        </row>
        <row r="388">
          <cell r="F388">
            <v>513597070</v>
          </cell>
          <cell r="G388">
            <v>572.44000000000005</v>
          </cell>
        </row>
        <row r="389">
          <cell r="F389">
            <v>513597072</v>
          </cell>
          <cell r="G389">
            <v>2282.6799999999998</v>
          </cell>
        </row>
        <row r="390">
          <cell r="F390">
            <v>513597074</v>
          </cell>
          <cell r="G390">
            <v>1771.19</v>
          </cell>
        </row>
        <row r="391">
          <cell r="F391">
            <v>513597075</v>
          </cell>
          <cell r="G391">
            <v>624.79</v>
          </cell>
        </row>
        <row r="392">
          <cell r="F392">
            <v>513597085</v>
          </cell>
          <cell r="G392">
            <v>358.28</v>
          </cell>
        </row>
        <row r="393">
          <cell r="F393">
            <v>513597090</v>
          </cell>
          <cell r="G393">
            <v>1364.09</v>
          </cell>
        </row>
        <row r="394">
          <cell r="F394">
            <v>513597105</v>
          </cell>
          <cell r="G394">
            <v>1834.15</v>
          </cell>
        </row>
        <row r="395">
          <cell r="F395">
            <v>513597117</v>
          </cell>
          <cell r="G395">
            <v>2415.04</v>
          </cell>
        </row>
        <row r="396">
          <cell r="F396">
            <v>513597127</v>
          </cell>
          <cell r="G396">
            <v>1685.38</v>
          </cell>
        </row>
        <row r="397">
          <cell r="F397">
            <v>513597128</v>
          </cell>
          <cell r="G397">
            <v>195.92</v>
          </cell>
        </row>
        <row r="398">
          <cell r="F398">
            <v>513597134</v>
          </cell>
          <cell r="G398">
            <v>2873.7</v>
          </cell>
        </row>
        <row r="399">
          <cell r="F399">
            <v>513597146</v>
          </cell>
          <cell r="G399">
            <v>815.41</v>
          </cell>
        </row>
        <row r="400">
          <cell r="F400">
            <v>513597151</v>
          </cell>
          <cell r="G400">
            <v>0</v>
          </cell>
        </row>
        <row r="401">
          <cell r="F401">
            <v>513597156</v>
          </cell>
          <cell r="G401">
            <v>4086.15</v>
          </cell>
        </row>
        <row r="402">
          <cell r="F402">
            <v>513597158</v>
          </cell>
          <cell r="G402">
            <v>1132.28</v>
          </cell>
        </row>
        <row r="403">
          <cell r="F403">
            <v>513597159</v>
          </cell>
          <cell r="G403">
            <v>0</v>
          </cell>
        </row>
        <row r="404">
          <cell r="F404">
            <v>513597167</v>
          </cell>
          <cell r="G404">
            <v>0</v>
          </cell>
        </row>
        <row r="405">
          <cell r="F405">
            <v>513597169</v>
          </cell>
          <cell r="G405">
            <v>1131.9000000000001</v>
          </cell>
        </row>
        <row r="406">
          <cell r="F406">
            <v>513597170</v>
          </cell>
          <cell r="G406">
            <v>2312.0500000000002</v>
          </cell>
        </row>
        <row r="407">
          <cell r="F407">
            <v>513597172</v>
          </cell>
          <cell r="G407">
            <v>285.92</v>
          </cell>
        </row>
        <row r="408">
          <cell r="F408">
            <v>513597178</v>
          </cell>
          <cell r="G408">
            <v>935.63</v>
          </cell>
        </row>
        <row r="409">
          <cell r="F409">
            <v>513597184</v>
          </cell>
          <cell r="G409">
            <v>0</v>
          </cell>
        </row>
        <row r="410">
          <cell r="F410">
            <v>513597185</v>
          </cell>
          <cell r="G410">
            <v>222.39</v>
          </cell>
        </row>
        <row r="411">
          <cell r="F411">
            <v>513597195</v>
          </cell>
          <cell r="G411">
            <v>1587.29</v>
          </cell>
        </row>
        <row r="412">
          <cell r="F412">
            <v>513597205</v>
          </cell>
          <cell r="G412">
            <v>2598.92</v>
          </cell>
        </row>
        <row r="413">
          <cell r="F413">
            <v>513597210</v>
          </cell>
          <cell r="G413">
            <v>0</v>
          </cell>
        </row>
        <row r="414">
          <cell r="F414">
            <v>513597216</v>
          </cell>
          <cell r="G414">
            <v>273.22000000000003</v>
          </cell>
        </row>
        <row r="415">
          <cell r="F415">
            <v>513597220</v>
          </cell>
          <cell r="G415">
            <v>203.32</v>
          </cell>
        </row>
        <row r="416">
          <cell r="F416">
            <v>513597223</v>
          </cell>
          <cell r="G416">
            <v>1097.96</v>
          </cell>
        </row>
        <row r="417">
          <cell r="F417">
            <v>513597225</v>
          </cell>
          <cell r="G417">
            <v>1142.99</v>
          </cell>
        </row>
        <row r="418">
          <cell r="F418">
            <v>513597230</v>
          </cell>
          <cell r="G418">
            <v>800.17</v>
          </cell>
        </row>
        <row r="419">
          <cell r="F419">
            <v>513597232</v>
          </cell>
          <cell r="G419">
            <v>3643.53</v>
          </cell>
        </row>
        <row r="420">
          <cell r="F420">
            <v>513597235</v>
          </cell>
          <cell r="G420">
            <v>79.98</v>
          </cell>
        </row>
        <row r="421">
          <cell r="F421">
            <v>513597239</v>
          </cell>
          <cell r="G421">
            <v>369.46</v>
          </cell>
        </row>
        <row r="422">
          <cell r="F422">
            <v>513597244</v>
          </cell>
          <cell r="G422">
            <v>0</v>
          </cell>
        </row>
        <row r="423">
          <cell r="F423">
            <v>513597245</v>
          </cell>
          <cell r="G423">
            <v>42.36</v>
          </cell>
        </row>
        <row r="424">
          <cell r="F424">
            <v>513597248</v>
          </cell>
          <cell r="G424">
            <v>1205.25</v>
          </cell>
        </row>
        <row r="425">
          <cell r="F425">
            <v>513597256</v>
          </cell>
          <cell r="G425">
            <v>1790.15</v>
          </cell>
        </row>
        <row r="426">
          <cell r="F426">
            <v>513597262</v>
          </cell>
          <cell r="G426">
            <v>324.04000000000002</v>
          </cell>
        </row>
        <row r="427">
          <cell r="F427">
            <v>513597263</v>
          </cell>
          <cell r="G427">
            <v>3461.6</v>
          </cell>
        </row>
        <row r="428">
          <cell r="F428">
            <v>513597264</v>
          </cell>
          <cell r="G428">
            <v>2720.06</v>
          </cell>
        </row>
        <row r="429">
          <cell r="F429">
            <v>513597266</v>
          </cell>
          <cell r="G429">
            <v>294.39999999999998</v>
          </cell>
        </row>
        <row r="430">
          <cell r="F430">
            <v>513597270</v>
          </cell>
          <cell r="G430">
            <v>1270.02</v>
          </cell>
        </row>
        <row r="431">
          <cell r="F431">
            <v>513597273</v>
          </cell>
          <cell r="G431">
            <v>5019.7700000000004</v>
          </cell>
        </row>
        <row r="432">
          <cell r="F432">
            <v>513597287</v>
          </cell>
          <cell r="G432">
            <v>15987.48</v>
          </cell>
        </row>
        <row r="433">
          <cell r="F433">
            <v>513597291</v>
          </cell>
          <cell r="G433">
            <v>648.62</v>
          </cell>
        </row>
        <row r="434">
          <cell r="F434">
            <v>513597293</v>
          </cell>
          <cell r="G434">
            <v>644.16</v>
          </cell>
        </row>
        <row r="435">
          <cell r="F435">
            <v>513597303</v>
          </cell>
          <cell r="G435">
            <v>3724.2799999999997</v>
          </cell>
        </row>
        <row r="436">
          <cell r="F436">
            <v>513597313</v>
          </cell>
          <cell r="G436">
            <v>895.53</v>
          </cell>
        </row>
        <row r="437">
          <cell r="F437">
            <v>513597314</v>
          </cell>
          <cell r="G437">
            <v>1119.1099999999999</v>
          </cell>
        </row>
        <row r="438">
          <cell r="F438">
            <v>513597316</v>
          </cell>
          <cell r="G438">
            <v>1541.93</v>
          </cell>
        </row>
        <row r="439">
          <cell r="F439">
            <v>513597319</v>
          </cell>
          <cell r="G439">
            <v>6231.18</v>
          </cell>
        </row>
        <row r="440">
          <cell r="F440">
            <v>513597323</v>
          </cell>
          <cell r="G440">
            <v>0</v>
          </cell>
        </row>
        <row r="441">
          <cell r="F441">
            <v>513597324</v>
          </cell>
          <cell r="G441">
            <v>517.85</v>
          </cell>
        </row>
        <row r="442">
          <cell r="F442">
            <v>513597326</v>
          </cell>
          <cell r="G442">
            <v>848.08</v>
          </cell>
        </row>
        <row r="443">
          <cell r="F443">
            <v>513597327</v>
          </cell>
          <cell r="G443">
            <v>495.23</v>
          </cell>
        </row>
        <row r="444">
          <cell r="F444">
            <v>513597328</v>
          </cell>
          <cell r="G444">
            <v>1574.53</v>
          </cell>
        </row>
        <row r="445">
          <cell r="F445">
            <v>513597333</v>
          </cell>
          <cell r="G445">
            <v>0</v>
          </cell>
        </row>
        <row r="446">
          <cell r="F446">
            <v>513597336</v>
          </cell>
          <cell r="G446">
            <v>2610.83</v>
          </cell>
        </row>
        <row r="447">
          <cell r="F447">
            <v>513597337</v>
          </cell>
          <cell r="G447">
            <v>1317.45</v>
          </cell>
        </row>
        <row r="448">
          <cell r="F448">
            <v>513597340</v>
          </cell>
          <cell r="G448">
            <v>3534.01</v>
          </cell>
        </row>
        <row r="449">
          <cell r="F449">
            <v>513597348</v>
          </cell>
          <cell r="G449">
            <v>4092.6</v>
          </cell>
        </row>
        <row r="450">
          <cell r="F450">
            <v>513597349</v>
          </cell>
          <cell r="G450">
            <v>1436.83</v>
          </cell>
        </row>
        <row r="451">
          <cell r="F451">
            <v>513597351</v>
          </cell>
          <cell r="G451">
            <v>3918.52</v>
          </cell>
        </row>
        <row r="452">
          <cell r="F452">
            <v>513597354</v>
          </cell>
          <cell r="G452">
            <v>1502.83</v>
          </cell>
        </row>
        <row r="453">
          <cell r="F453">
            <v>513597360</v>
          </cell>
          <cell r="G453">
            <v>10689.16</v>
          </cell>
        </row>
        <row r="454">
          <cell r="F454">
            <v>513597364</v>
          </cell>
          <cell r="G454">
            <v>4276.49</v>
          </cell>
        </row>
        <row r="455">
          <cell r="F455">
            <v>513597367</v>
          </cell>
          <cell r="G455">
            <v>0</v>
          </cell>
        </row>
        <row r="456">
          <cell r="F456">
            <v>513597368</v>
          </cell>
          <cell r="G456">
            <v>1197.49</v>
          </cell>
        </row>
        <row r="457">
          <cell r="F457">
            <v>513597370</v>
          </cell>
          <cell r="G457">
            <v>833.47</v>
          </cell>
        </row>
        <row r="458">
          <cell r="F458">
            <v>513597378</v>
          </cell>
          <cell r="G458">
            <v>819.22</v>
          </cell>
        </row>
        <row r="459">
          <cell r="F459">
            <v>513597381</v>
          </cell>
          <cell r="G459">
            <v>7972.49</v>
          </cell>
        </row>
        <row r="460">
          <cell r="F460">
            <v>513597384</v>
          </cell>
          <cell r="G460">
            <v>2059.88</v>
          </cell>
        </row>
        <row r="461">
          <cell r="F461">
            <v>513597388</v>
          </cell>
          <cell r="G461">
            <v>3048.38</v>
          </cell>
        </row>
        <row r="462">
          <cell r="F462">
            <v>513597389</v>
          </cell>
          <cell r="G462">
            <v>2199.98</v>
          </cell>
        </row>
        <row r="463">
          <cell r="F463">
            <v>513597390</v>
          </cell>
          <cell r="G463">
            <v>738.12</v>
          </cell>
        </row>
        <row r="464">
          <cell r="F464">
            <v>513597395</v>
          </cell>
          <cell r="G464">
            <v>0</v>
          </cell>
        </row>
        <row r="465">
          <cell r="F465">
            <v>513597403</v>
          </cell>
          <cell r="G465">
            <v>1630.86</v>
          </cell>
        </row>
        <row r="466">
          <cell r="F466">
            <v>513597404</v>
          </cell>
          <cell r="G466">
            <v>1374.54</v>
          </cell>
        </row>
        <row r="467">
          <cell r="F467">
            <v>513597410</v>
          </cell>
          <cell r="G467">
            <v>495.23</v>
          </cell>
        </row>
        <row r="468">
          <cell r="F468">
            <v>513597412</v>
          </cell>
          <cell r="G468">
            <v>2381.39</v>
          </cell>
        </row>
        <row r="469">
          <cell r="F469">
            <v>513597421</v>
          </cell>
          <cell r="G469">
            <v>1709.71</v>
          </cell>
        </row>
        <row r="470">
          <cell r="F470">
            <v>513597425</v>
          </cell>
          <cell r="G470">
            <v>214.8</v>
          </cell>
        </row>
        <row r="471">
          <cell r="F471">
            <v>513597427</v>
          </cell>
          <cell r="G471">
            <v>5950.86</v>
          </cell>
        </row>
        <row r="472">
          <cell r="F472">
            <v>513597434</v>
          </cell>
          <cell r="G472">
            <v>0</v>
          </cell>
        </row>
        <row r="473">
          <cell r="F473">
            <v>513597438</v>
          </cell>
          <cell r="G473">
            <v>1183.75</v>
          </cell>
        </row>
        <row r="474">
          <cell r="F474">
            <v>513597445</v>
          </cell>
          <cell r="G474">
            <v>701.34</v>
          </cell>
        </row>
        <row r="475">
          <cell r="F475">
            <v>513597447</v>
          </cell>
          <cell r="G475">
            <v>7100.69</v>
          </cell>
        </row>
        <row r="476">
          <cell r="F476">
            <v>513597460</v>
          </cell>
          <cell r="G476">
            <v>714.42</v>
          </cell>
        </row>
        <row r="477">
          <cell r="F477">
            <v>513597466</v>
          </cell>
          <cell r="G477">
            <v>956.74</v>
          </cell>
        </row>
        <row r="478">
          <cell r="F478">
            <v>513597469</v>
          </cell>
          <cell r="G478">
            <v>1671.54</v>
          </cell>
        </row>
        <row r="479">
          <cell r="F479">
            <v>513597479</v>
          </cell>
          <cell r="G479">
            <v>245.69</v>
          </cell>
        </row>
        <row r="480">
          <cell r="F480">
            <v>513597480</v>
          </cell>
          <cell r="G480">
            <v>3372.42</v>
          </cell>
        </row>
        <row r="481">
          <cell r="F481">
            <v>513597482</v>
          </cell>
          <cell r="G481">
            <v>3028.64</v>
          </cell>
        </row>
        <row r="482">
          <cell r="F482">
            <v>513597488</v>
          </cell>
          <cell r="G482">
            <v>1648.65</v>
          </cell>
        </row>
        <row r="483">
          <cell r="F483">
            <v>513597493</v>
          </cell>
          <cell r="G483">
            <v>1567.78</v>
          </cell>
        </row>
        <row r="484">
          <cell r="F484">
            <v>513597496</v>
          </cell>
          <cell r="G484">
            <v>1957.69</v>
          </cell>
        </row>
        <row r="485">
          <cell r="F485">
            <v>513597497</v>
          </cell>
          <cell r="G485">
            <v>2534.23</v>
          </cell>
        </row>
        <row r="486">
          <cell r="F486">
            <v>513597503</v>
          </cell>
          <cell r="G486">
            <v>1311.05</v>
          </cell>
        </row>
        <row r="487">
          <cell r="F487">
            <v>513597506</v>
          </cell>
          <cell r="G487">
            <v>1430.91</v>
          </cell>
        </row>
        <row r="488">
          <cell r="F488">
            <v>513597507</v>
          </cell>
          <cell r="G488">
            <v>3886.34</v>
          </cell>
        </row>
        <row r="489">
          <cell r="F489">
            <v>513597510</v>
          </cell>
          <cell r="G489">
            <v>578.74</v>
          </cell>
        </row>
        <row r="490">
          <cell r="F490">
            <v>513597513</v>
          </cell>
          <cell r="G490">
            <v>4672.46</v>
          </cell>
        </row>
        <row r="491">
          <cell r="F491">
            <v>513597514</v>
          </cell>
          <cell r="G491">
            <v>446.05</v>
          </cell>
        </row>
        <row r="492">
          <cell r="F492">
            <v>513597516</v>
          </cell>
          <cell r="G492">
            <v>0</v>
          </cell>
        </row>
        <row r="493">
          <cell r="F493">
            <v>513597517</v>
          </cell>
          <cell r="G493">
            <v>370.64</v>
          </cell>
        </row>
        <row r="494">
          <cell r="F494">
            <v>513597518</v>
          </cell>
          <cell r="G494">
            <v>4274.4400000000005</v>
          </cell>
        </row>
        <row r="495">
          <cell r="F495">
            <v>513597522</v>
          </cell>
          <cell r="G495">
            <v>3018.98</v>
          </cell>
        </row>
        <row r="496">
          <cell r="F496">
            <v>513597523</v>
          </cell>
          <cell r="G496">
            <v>0</v>
          </cell>
        </row>
        <row r="497">
          <cell r="F497">
            <v>513597525</v>
          </cell>
          <cell r="G497">
            <v>744.97</v>
          </cell>
        </row>
        <row r="498">
          <cell r="F498">
            <v>513597528</v>
          </cell>
          <cell r="G498">
            <v>1569.11</v>
          </cell>
        </row>
        <row r="499">
          <cell r="F499">
            <v>513597533</v>
          </cell>
          <cell r="G499">
            <v>2749.11</v>
          </cell>
        </row>
        <row r="500">
          <cell r="F500">
            <v>513597537</v>
          </cell>
          <cell r="G500">
            <v>0</v>
          </cell>
        </row>
        <row r="501">
          <cell r="F501">
            <v>513597542</v>
          </cell>
          <cell r="G501">
            <v>426.22</v>
          </cell>
        </row>
        <row r="502">
          <cell r="F502">
            <v>513597545</v>
          </cell>
          <cell r="G502">
            <v>0</v>
          </cell>
        </row>
        <row r="503">
          <cell r="F503">
            <v>513597546</v>
          </cell>
          <cell r="G503">
            <v>900.13</v>
          </cell>
        </row>
        <row r="504">
          <cell r="F504">
            <v>513597557</v>
          </cell>
          <cell r="G504">
            <v>662.47</v>
          </cell>
        </row>
        <row r="505">
          <cell r="F505">
            <v>513597558</v>
          </cell>
          <cell r="G505">
            <v>0</v>
          </cell>
        </row>
        <row r="506">
          <cell r="F506">
            <v>513597562</v>
          </cell>
          <cell r="G506">
            <v>373.8</v>
          </cell>
        </row>
        <row r="507">
          <cell r="F507">
            <v>513597579</v>
          </cell>
          <cell r="G507">
            <v>457.48</v>
          </cell>
        </row>
        <row r="508">
          <cell r="F508">
            <v>513597584</v>
          </cell>
          <cell r="G508">
            <v>876.84</v>
          </cell>
        </row>
        <row r="509">
          <cell r="F509">
            <v>513597588</v>
          </cell>
          <cell r="G509">
            <v>4667.1000000000004</v>
          </cell>
        </row>
        <row r="510">
          <cell r="F510">
            <v>513597590</v>
          </cell>
          <cell r="G510">
            <v>503.03</v>
          </cell>
        </row>
        <row r="511">
          <cell r="F511">
            <v>513597594</v>
          </cell>
          <cell r="G511">
            <v>690.02</v>
          </cell>
        </row>
        <row r="512">
          <cell r="F512">
            <v>513597596</v>
          </cell>
          <cell r="G512">
            <v>0</v>
          </cell>
        </row>
        <row r="513">
          <cell r="F513">
            <v>513597607</v>
          </cell>
          <cell r="G513">
            <v>914.98</v>
          </cell>
        </row>
        <row r="514">
          <cell r="F514">
            <v>513597620</v>
          </cell>
          <cell r="G514">
            <v>1130.24</v>
          </cell>
        </row>
        <row r="515">
          <cell r="F515">
            <v>513597624</v>
          </cell>
          <cell r="G515">
            <v>112.25</v>
          </cell>
        </row>
        <row r="516">
          <cell r="F516">
            <v>513597627</v>
          </cell>
          <cell r="G516">
            <v>0</v>
          </cell>
        </row>
        <row r="517">
          <cell r="F517">
            <v>513597631</v>
          </cell>
          <cell r="G517">
            <v>511.45</v>
          </cell>
        </row>
        <row r="518">
          <cell r="F518">
            <v>513597634</v>
          </cell>
          <cell r="G518">
            <v>2757.87</v>
          </cell>
        </row>
        <row r="519">
          <cell r="F519">
            <v>513597638</v>
          </cell>
          <cell r="G519">
            <v>3595.12</v>
          </cell>
        </row>
        <row r="520">
          <cell r="F520">
            <v>513597640</v>
          </cell>
          <cell r="G520">
            <v>1641.95</v>
          </cell>
        </row>
        <row r="521">
          <cell r="F521">
            <v>513597646</v>
          </cell>
          <cell r="G521">
            <v>2647.5</v>
          </cell>
        </row>
        <row r="522">
          <cell r="F522">
            <v>513597656</v>
          </cell>
          <cell r="G522">
            <v>4081.38</v>
          </cell>
        </row>
        <row r="523">
          <cell r="F523">
            <v>513597660</v>
          </cell>
          <cell r="G523">
            <v>2011.04</v>
          </cell>
        </row>
        <row r="524">
          <cell r="F524">
            <v>513597666</v>
          </cell>
          <cell r="G524">
            <v>1270.8</v>
          </cell>
        </row>
        <row r="525">
          <cell r="F525">
            <v>513597667</v>
          </cell>
          <cell r="G525">
            <v>1800.28</v>
          </cell>
        </row>
        <row r="526">
          <cell r="F526">
            <v>513597674</v>
          </cell>
          <cell r="G526">
            <v>3213.54</v>
          </cell>
        </row>
        <row r="527">
          <cell r="F527">
            <v>513597675</v>
          </cell>
          <cell r="G527">
            <v>2163.54</v>
          </cell>
        </row>
        <row r="528">
          <cell r="F528">
            <v>513597686</v>
          </cell>
          <cell r="G528">
            <v>2755.61</v>
          </cell>
        </row>
        <row r="529">
          <cell r="F529">
            <v>513597690</v>
          </cell>
          <cell r="G529">
            <v>1631.2</v>
          </cell>
        </row>
        <row r="530">
          <cell r="F530">
            <v>513597694</v>
          </cell>
          <cell r="G530">
            <v>810.09</v>
          </cell>
        </row>
        <row r="531">
          <cell r="F531">
            <v>513597695</v>
          </cell>
          <cell r="G531">
            <v>846</v>
          </cell>
        </row>
        <row r="532">
          <cell r="F532">
            <v>513597699</v>
          </cell>
          <cell r="G532">
            <v>2209.16</v>
          </cell>
        </row>
        <row r="533">
          <cell r="F533">
            <v>513597703</v>
          </cell>
          <cell r="G533">
            <v>1090.3499999999999</v>
          </cell>
        </row>
        <row r="534">
          <cell r="F534">
            <v>513597707</v>
          </cell>
          <cell r="G534">
            <v>841.78</v>
          </cell>
        </row>
        <row r="535">
          <cell r="F535">
            <v>513597711</v>
          </cell>
          <cell r="G535">
            <v>1005.62</v>
          </cell>
        </row>
        <row r="536">
          <cell r="F536">
            <v>513597714</v>
          </cell>
          <cell r="G536">
            <v>500.35</v>
          </cell>
        </row>
        <row r="537">
          <cell r="F537">
            <v>513597719</v>
          </cell>
          <cell r="G537">
            <v>2495.81</v>
          </cell>
        </row>
        <row r="538">
          <cell r="F538">
            <v>513597720</v>
          </cell>
          <cell r="G538">
            <v>3117.4500000000003</v>
          </cell>
        </row>
        <row r="539">
          <cell r="F539">
            <v>513597728</v>
          </cell>
          <cell r="G539">
            <v>9267.7800000000007</v>
          </cell>
        </row>
        <row r="540">
          <cell r="F540">
            <v>513597736</v>
          </cell>
          <cell r="G540">
            <v>1535.5</v>
          </cell>
        </row>
        <row r="541">
          <cell r="F541">
            <v>513597739</v>
          </cell>
          <cell r="G541">
            <v>1700.24</v>
          </cell>
        </row>
        <row r="542">
          <cell r="F542">
            <v>513597742</v>
          </cell>
          <cell r="G542">
            <v>3012.43</v>
          </cell>
        </row>
        <row r="543">
          <cell r="F543">
            <v>513597747</v>
          </cell>
          <cell r="G543">
            <v>1290.27</v>
          </cell>
        </row>
        <row r="544">
          <cell r="F544">
            <v>513597757</v>
          </cell>
          <cell r="G544">
            <v>185.21</v>
          </cell>
        </row>
        <row r="545">
          <cell r="F545">
            <v>513597758</v>
          </cell>
          <cell r="G545">
            <v>5789.67</v>
          </cell>
        </row>
        <row r="546">
          <cell r="F546">
            <v>513597779</v>
          </cell>
          <cell r="G546">
            <v>0</v>
          </cell>
        </row>
        <row r="547">
          <cell r="F547">
            <v>513597811</v>
          </cell>
          <cell r="G547">
            <v>267.58999999999997</v>
          </cell>
        </row>
        <row r="548">
          <cell r="F548">
            <v>513597822</v>
          </cell>
          <cell r="G548">
            <v>0</v>
          </cell>
        </row>
        <row r="549">
          <cell r="F549">
            <v>513597823</v>
          </cell>
          <cell r="G549">
            <v>720.07</v>
          </cell>
        </row>
        <row r="550">
          <cell r="F550">
            <v>513597839</v>
          </cell>
          <cell r="G550">
            <v>0</v>
          </cell>
        </row>
        <row r="551">
          <cell r="F551">
            <v>513597853</v>
          </cell>
          <cell r="G551">
            <v>5854.08</v>
          </cell>
        </row>
        <row r="552">
          <cell r="F552">
            <v>513597874</v>
          </cell>
          <cell r="G552">
            <v>855.73</v>
          </cell>
        </row>
        <row r="553">
          <cell r="F553">
            <v>513597877</v>
          </cell>
          <cell r="G553">
            <v>785.38</v>
          </cell>
        </row>
        <row r="554">
          <cell r="F554">
            <v>513597882</v>
          </cell>
          <cell r="G554">
            <v>948.86</v>
          </cell>
        </row>
        <row r="555">
          <cell r="F555">
            <v>513597897</v>
          </cell>
          <cell r="G555">
            <v>684.1</v>
          </cell>
        </row>
        <row r="556">
          <cell r="F556">
            <v>513597904</v>
          </cell>
          <cell r="G556">
            <v>7155.71</v>
          </cell>
        </row>
        <row r="557">
          <cell r="F557">
            <v>513597919</v>
          </cell>
          <cell r="G557">
            <v>632.22</v>
          </cell>
        </row>
        <row r="558">
          <cell r="F558">
            <v>513598005</v>
          </cell>
          <cell r="G558">
            <v>999.69</v>
          </cell>
        </row>
        <row r="559">
          <cell r="F559">
            <v>513598060</v>
          </cell>
          <cell r="G559">
            <v>275.32</v>
          </cell>
        </row>
        <row r="560">
          <cell r="F560">
            <v>513598102</v>
          </cell>
          <cell r="G560">
            <v>85.78</v>
          </cell>
        </row>
        <row r="561">
          <cell r="F561">
            <v>513598141</v>
          </cell>
          <cell r="G561">
            <v>65.13</v>
          </cell>
        </row>
        <row r="562">
          <cell r="F562">
            <v>513598157</v>
          </cell>
          <cell r="G562">
            <v>2997.5</v>
          </cell>
        </row>
        <row r="563">
          <cell r="F563">
            <v>513598174</v>
          </cell>
          <cell r="G563">
            <v>497.55</v>
          </cell>
        </row>
        <row r="564">
          <cell r="F564">
            <v>513598207</v>
          </cell>
          <cell r="G564">
            <v>3979.96</v>
          </cell>
        </row>
        <row r="565">
          <cell r="F565">
            <v>513598232</v>
          </cell>
          <cell r="G565">
            <v>3195.94</v>
          </cell>
        </row>
        <row r="566">
          <cell r="F566">
            <v>513598247</v>
          </cell>
          <cell r="G566">
            <v>104.71</v>
          </cell>
        </row>
        <row r="567">
          <cell r="F567">
            <v>513598255</v>
          </cell>
          <cell r="G567">
            <v>1270.74</v>
          </cell>
        </row>
        <row r="568">
          <cell r="F568">
            <v>513598273</v>
          </cell>
          <cell r="G568">
            <v>13.65</v>
          </cell>
        </row>
        <row r="569">
          <cell r="F569">
            <v>513598301</v>
          </cell>
          <cell r="G569">
            <v>1064.96</v>
          </cell>
        </row>
        <row r="570">
          <cell r="F570">
            <v>513598312</v>
          </cell>
          <cell r="G570">
            <v>0</v>
          </cell>
        </row>
        <row r="571">
          <cell r="F571">
            <v>513598316</v>
          </cell>
          <cell r="G571">
            <v>6720.37</v>
          </cell>
        </row>
        <row r="572">
          <cell r="F572">
            <v>513598322</v>
          </cell>
          <cell r="G572">
            <v>0</v>
          </cell>
        </row>
        <row r="573">
          <cell r="F573">
            <v>513598354</v>
          </cell>
          <cell r="G573">
            <v>7447.82</v>
          </cell>
        </row>
        <row r="574">
          <cell r="F574">
            <v>513598363</v>
          </cell>
          <cell r="G574">
            <v>0</v>
          </cell>
        </row>
        <row r="575">
          <cell r="F575">
            <v>513598372</v>
          </cell>
          <cell r="G575">
            <v>0</v>
          </cell>
        </row>
        <row r="576">
          <cell r="F576">
            <v>513598382</v>
          </cell>
          <cell r="G576">
            <v>100.08</v>
          </cell>
        </row>
        <row r="577">
          <cell r="F577">
            <v>513598391</v>
          </cell>
          <cell r="G577">
            <v>0</v>
          </cell>
        </row>
        <row r="578">
          <cell r="F578">
            <v>513598404</v>
          </cell>
          <cell r="G578">
            <v>0</v>
          </cell>
        </row>
        <row r="579">
          <cell r="F579">
            <v>513598410</v>
          </cell>
          <cell r="G579">
            <v>2273.14</v>
          </cell>
        </row>
        <row r="580">
          <cell r="F580">
            <v>513598425</v>
          </cell>
          <cell r="G580">
            <v>3362.31</v>
          </cell>
        </row>
        <row r="581">
          <cell r="F581">
            <v>513598432</v>
          </cell>
          <cell r="G581">
            <v>1363.95</v>
          </cell>
        </row>
        <row r="582">
          <cell r="F582">
            <v>513598436</v>
          </cell>
          <cell r="G582">
            <v>755.07</v>
          </cell>
        </row>
        <row r="583">
          <cell r="F583">
            <v>513598455</v>
          </cell>
          <cell r="G583">
            <v>7509.55</v>
          </cell>
        </row>
        <row r="584">
          <cell r="F584">
            <v>513598460</v>
          </cell>
          <cell r="G584">
            <v>5405.12</v>
          </cell>
        </row>
        <row r="585">
          <cell r="F585">
            <v>513598472</v>
          </cell>
          <cell r="G585">
            <v>28.11</v>
          </cell>
        </row>
        <row r="586">
          <cell r="F586">
            <v>513598481</v>
          </cell>
          <cell r="G586">
            <v>3642.36</v>
          </cell>
        </row>
        <row r="587">
          <cell r="F587">
            <v>513598483</v>
          </cell>
          <cell r="G587">
            <v>0</v>
          </cell>
        </row>
        <row r="588">
          <cell r="F588">
            <v>513598495</v>
          </cell>
          <cell r="G588">
            <v>3759.5</v>
          </cell>
        </row>
        <row r="589">
          <cell r="F589">
            <v>513598498</v>
          </cell>
          <cell r="G589">
            <v>2578.63</v>
          </cell>
        </row>
        <row r="590">
          <cell r="F590">
            <v>513598510</v>
          </cell>
          <cell r="G590">
            <v>3711.79</v>
          </cell>
        </row>
        <row r="591">
          <cell r="F591">
            <v>513598527</v>
          </cell>
          <cell r="G591">
            <v>3019.2</v>
          </cell>
        </row>
        <row r="592">
          <cell r="F592">
            <v>513598545</v>
          </cell>
          <cell r="G592">
            <v>1234.26</v>
          </cell>
        </row>
        <row r="593">
          <cell r="F593">
            <v>513598548</v>
          </cell>
          <cell r="G593">
            <v>1289.3</v>
          </cell>
        </row>
        <row r="594">
          <cell r="F594">
            <v>513598553</v>
          </cell>
          <cell r="G594">
            <v>3812.39</v>
          </cell>
        </row>
        <row r="595">
          <cell r="F595">
            <v>513598562</v>
          </cell>
          <cell r="G595">
            <v>2832.81</v>
          </cell>
        </row>
        <row r="596">
          <cell r="F596">
            <v>513598566</v>
          </cell>
          <cell r="G596">
            <v>1251.73</v>
          </cell>
        </row>
        <row r="597">
          <cell r="F597">
            <v>513598582</v>
          </cell>
          <cell r="G597">
            <v>474.95</v>
          </cell>
        </row>
        <row r="598">
          <cell r="F598">
            <v>513598589</v>
          </cell>
          <cell r="G598">
            <v>561.26</v>
          </cell>
        </row>
        <row r="599">
          <cell r="F599">
            <v>513598599</v>
          </cell>
          <cell r="G599">
            <v>264.74</v>
          </cell>
        </row>
        <row r="600">
          <cell r="F600">
            <v>513598603</v>
          </cell>
          <cell r="G600">
            <v>5670.92</v>
          </cell>
        </row>
        <row r="601">
          <cell r="F601">
            <v>513598605</v>
          </cell>
          <cell r="G601">
            <v>854.01</v>
          </cell>
        </row>
        <row r="602">
          <cell r="F602">
            <v>513598617</v>
          </cell>
          <cell r="G602">
            <v>3083.44</v>
          </cell>
        </row>
        <row r="603">
          <cell r="F603">
            <v>513598638</v>
          </cell>
          <cell r="G603">
            <v>534.79</v>
          </cell>
        </row>
        <row r="604">
          <cell r="F604">
            <v>513598651</v>
          </cell>
          <cell r="G604">
            <v>264.76</v>
          </cell>
        </row>
        <row r="605">
          <cell r="F605">
            <v>513598659</v>
          </cell>
          <cell r="G605">
            <v>344.17</v>
          </cell>
        </row>
        <row r="606">
          <cell r="F606">
            <v>513598667</v>
          </cell>
          <cell r="G606">
            <v>243.56</v>
          </cell>
        </row>
        <row r="607">
          <cell r="F607">
            <v>513598688</v>
          </cell>
          <cell r="G607">
            <v>397.13</v>
          </cell>
        </row>
        <row r="608">
          <cell r="F608">
            <v>513598718</v>
          </cell>
          <cell r="G608">
            <v>7908.58</v>
          </cell>
        </row>
        <row r="609">
          <cell r="F609">
            <v>513598752</v>
          </cell>
          <cell r="G609">
            <v>518.89</v>
          </cell>
        </row>
        <row r="610">
          <cell r="F610">
            <v>513598763</v>
          </cell>
          <cell r="G610">
            <v>2135.21</v>
          </cell>
        </row>
        <row r="611">
          <cell r="F611">
            <v>513598768</v>
          </cell>
          <cell r="G611">
            <v>0</v>
          </cell>
        </row>
        <row r="612">
          <cell r="F612">
            <v>513598773</v>
          </cell>
          <cell r="G612">
            <v>2231.29</v>
          </cell>
        </row>
        <row r="613">
          <cell r="F613">
            <v>513598775</v>
          </cell>
          <cell r="G613">
            <v>2501.91</v>
          </cell>
        </row>
        <row r="614">
          <cell r="F614">
            <v>513598777</v>
          </cell>
          <cell r="G614">
            <v>857.64</v>
          </cell>
        </row>
        <row r="615">
          <cell r="F615">
            <v>513598784</v>
          </cell>
          <cell r="G615">
            <v>2813.4</v>
          </cell>
        </row>
        <row r="616">
          <cell r="F616">
            <v>513598785</v>
          </cell>
          <cell r="G616">
            <v>100</v>
          </cell>
        </row>
        <row r="617">
          <cell r="F617">
            <v>513598787</v>
          </cell>
          <cell r="G617">
            <v>1509.89</v>
          </cell>
        </row>
        <row r="618">
          <cell r="F618">
            <v>513598791</v>
          </cell>
          <cell r="G618">
            <v>132.38</v>
          </cell>
        </row>
        <row r="619">
          <cell r="F619">
            <v>513598798</v>
          </cell>
          <cell r="G619">
            <v>111.2</v>
          </cell>
        </row>
        <row r="620">
          <cell r="F620">
            <v>513598803</v>
          </cell>
          <cell r="G620">
            <v>6445.59</v>
          </cell>
        </row>
        <row r="621">
          <cell r="F621">
            <v>513598807</v>
          </cell>
          <cell r="G621">
            <v>1517.55</v>
          </cell>
        </row>
        <row r="622">
          <cell r="F622">
            <v>513598811</v>
          </cell>
          <cell r="G622">
            <v>1397.42</v>
          </cell>
        </row>
        <row r="623">
          <cell r="F623">
            <v>513598816</v>
          </cell>
          <cell r="G623">
            <v>5205.05</v>
          </cell>
        </row>
        <row r="624">
          <cell r="F624">
            <v>513598828</v>
          </cell>
          <cell r="G624">
            <v>602.44000000000005</v>
          </cell>
        </row>
        <row r="625">
          <cell r="F625">
            <v>513598841</v>
          </cell>
          <cell r="G625">
            <v>537.5</v>
          </cell>
        </row>
        <row r="626">
          <cell r="F626">
            <v>513598852</v>
          </cell>
          <cell r="G626">
            <v>1500.17</v>
          </cell>
        </row>
        <row r="627">
          <cell r="F627">
            <v>513598861</v>
          </cell>
          <cell r="G627">
            <v>314.52</v>
          </cell>
        </row>
        <row r="628">
          <cell r="F628">
            <v>513598870</v>
          </cell>
          <cell r="G628">
            <v>3531.68</v>
          </cell>
        </row>
        <row r="629">
          <cell r="F629">
            <v>513598872</v>
          </cell>
          <cell r="G629">
            <v>919.11</v>
          </cell>
        </row>
        <row r="630">
          <cell r="F630">
            <v>513598900</v>
          </cell>
          <cell r="G630">
            <v>916.75</v>
          </cell>
        </row>
        <row r="631">
          <cell r="F631">
            <v>513598974</v>
          </cell>
          <cell r="G631">
            <v>0</v>
          </cell>
        </row>
        <row r="632">
          <cell r="F632">
            <v>513599000</v>
          </cell>
          <cell r="G632">
            <v>0</v>
          </cell>
        </row>
        <row r="633">
          <cell r="F633">
            <v>513599005</v>
          </cell>
          <cell r="G633">
            <v>5507.78</v>
          </cell>
        </row>
        <row r="634">
          <cell r="F634">
            <v>513599039</v>
          </cell>
          <cell r="G634">
            <v>2482.29</v>
          </cell>
        </row>
        <row r="635">
          <cell r="F635">
            <v>513599067</v>
          </cell>
          <cell r="G635">
            <v>0</v>
          </cell>
        </row>
        <row r="636">
          <cell r="F636">
            <v>513599070</v>
          </cell>
          <cell r="G636">
            <v>786.36</v>
          </cell>
        </row>
        <row r="637">
          <cell r="F637">
            <v>513599079</v>
          </cell>
          <cell r="G637">
            <v>4256.07</v>
          </cell>
        </row>
        <row r="638">
          <cell r="F638">
            <v>513599090</v>
          </cell>
          <cell r="G638">
            <v>3102.12</v>
          </cell>
        </row>
        <row r="639">
          <cell r="F639">
            <v>513599099</v>
          </cell>
          <cell r="G639">
            <v>1021.92</v>
          </cell>
        </row>
        <row r="640">
          <cell r="F640">
            <v>513599109</v>
          </cell>
          <cell r="G640">
            <v>600.05999999999995</v>
          </cell>
        </row>
        <row r="641">
          <cell r="F641">
            <v>513599158</v>
          </cell>
          <cell r="G641">
            <v>2106.71</v>
          </cell>
        </row>
        <row r="642">
          <cell r="F642">
            <v>513599169</v>
          </cell>
          <cell r="G642">
            <v>328.28</v>
          </cell>
        </row>
        <row r="643">
          <cell r="F643">
            <v>513599173</v>
          </cell>
          <cell r="G643">
            <v>3521.23</v>
          </cell>
        </row>
        <row r="644">
          <cell r="F644">
            <v>513599199</v>
          </cell>
          <cell r="G644">
            <v>349.42</v>
          </cell>
        </row>
        <row r="645">
          <cell r="F645">
            <v>513599211</v>
          </cell>
          <cell r="G645">
            <v>3022.03</v>
          </cell>
        </row>
        <row r="646">
          <cell r="F646">
            <v>513599212</v>
          </cell>
          <cell r="G646">
            <v>1109.97</v>
          </cell>
        </row>
        <row r="647">
          <cell r="F647">
            <v>513599214</v>
          </cell>
          <cell r="G647">
            <v>3482.98</v>
          </cell>
        </row>
        <row r="648">
          <cell r="F648">
            <v>513599231</v>
          </cell>
          <cell r="G648">
            <v>0</v>
          </cell>
        </row>
        <row r="649">
          <cell r="F649">
            <v>513599232</v>
          </cell>
          <cell r="G649">
            <v>0</v>
          </cell>
        </row>
        <row r="650">
          <cell r="F650">
            <v>513599255</v>
          </cell>
          <cell r="G650">
            <v>0</v>
          </cell>
        </row>
        <row r="651">
          <cell r="F651">
            <v>513599257</v>
          </cell>
          <cell r="G651">
            <v>2394.4700000000003</v>
          </cell>
        </row>
        <row r="652">
          <cell r="F652">
            <v>513599270</v>
          </cell>
          <cell r="G652">
            <v>0</v>
          </cell>
        </row>
        <row r="653">
          <cell r="F653">
            <v>513599282</v>
          </cell>
          <cell r="G653">
            <v>1443.67</v>
          </cell>
        </row>
        <row r="654">
          <cell r="F654">
            <v>513599285</v>
          </cell>
          <cell r="G654">
            <v>6181.87</v>
          </cell>
        </row>
        <row r="655">
          <cell r="F655">
            <v>513599313</v>
          </cell>
          <cell r="G655">
            <v>3175.18</v>
          </cell>
        </row>
        <row r="656">
          <cell r="F656">
            <v>513599314</v>
          </cell>
          <cell r="G656">
            <v>349.67</v>
          </cell>
        </row>
        <row r="657">
          <cell r="F657">
            <v>513599379</v>
          </cell>
          <cell r="G657">
            <v>2926.94</v>
          </cell>
        </row>
        <row r="658">
          <cell r="F658">
            <v>513599387</v>
          </cell>
          <cell r="G658">
            <v>1408.46</v>
          </cell>
        </row>
        <row r="659">
          <cell r="F659">
            <v>513599398</v>
          </cell>
          <cell r="G659">
            <v>7132.0499999999993</v>
          </cell>
        </row>
        <row r="660">
          <cell r="F660">
            <v>513599400</v>
          </cell>
          <cell r="G660">
            <v>3309.37</v>
          </cell>
        </row>
        <row r="661">
          <cell r="F661">
            <v>513599419</v>
          </cell>
          <cell r="G661">
            <v>1183.6600000000001</v>
          </cell>
        </row>
        <row r="662">
          <cell r="F662">
            <v>513599438</v>
          </cell>
          <cell r="G662">
            <v>3190.7200000000003</v>
          </cell>
        </row>
        <row r="663">
          <cell r="F663">
            <v>513599504</v>
          </cell>
          <cell r="G663">
            <v>2557.9</v>
          </cell>
        </row>
        <row r="664">
          <cell r="F664">
            <v>513599517</v>
          </cell>
          <cell r="G664">
            <v>298.62</v>
          </cell>
        </row>
        <row r="665">
          <cell r="F665">
            <v>513599525</v>
          </cell>
          <cell r="G665">
            <v>0</v>
          </cell>
        </row>
        <row r="666">
          <cell r="F666">
            <v>513599548</v>
          </cell>
          <cell r="G666">
            <v>2897.97</v>
          </cell>
        </row>
        <row r="667">
          <cell r="F667">
            <v>513599549</v>
          </cell>
          <cell r="G667">
            <v>440.47</v>
          </cell>
        </row>
        <row r="668">
          <cell r="F668">
            <v>513599570</v>
          </cell>
          <cell r="G668">
            <v>582.4</v>
          </cell>
        </row>
        <row r="669">
          <cell r="F669">
            <v>513599599</v>
          </cell>
          <cell r="G669">
            <v>377.42</v>
          </cell>
        </row>
        <row r="670">
          <cell r="F670">
            <v>513599614</v>
          </cell>
          <cell r="G670">
            <v>3526.4500000000003</v>
          </cell>
        </row>
        <row r="671">
          <cell r="F671">
            <v>513599628</v>
          </cell>
          <cell r="G671">
            <v>5825.2800000000007</v>
          </cell>
        </row>
        <row r="672">
          <cell r="F672">
            <v>513599632</v>
          </cell>
          <cell r="G672">
            <v>733.89</v>
          </cell>
        </row>
        <row r="673">
          <cell r="F673">
            <v>513599835</v>
          </cell>
          <cell r="G673">
            <v>529.19000000000005</v>
          </cell>
        </row>
        <row r="674">
          <cell r="F674">
            <v>513599842</v>
          </cell>
          <cell r="G674">
            <v>0</v>
          </cell>
        </row>
        <row r="675">
          <cell r="F675">
            <v>513599851</v>
          </cell>
          <cell r="G675">
            <v>2638.77</v>
          </cell>
        </row>
        <row r="676">
          <cell r="F676">
            <v>513599873</v>
          </cell>
          <cell r="G676">
            <v>532.79</v>
          </cell>
        </row>
        <row r="677">
          <cell r="F677">
            <v>513599880</v>
          </cell>
          <cell r="G677">
            <v>787.48</v>
          </cell>
        </row>
        <row r="678">
          <cell r="F678">
            <v>513599893</v>
          </cell>
          <cell r="G678">
            <v>0</v>
          </cell>
        </row>
        <row r="679">
          <cell r="F679">
            <v>513599897</v>
          </cell>
          <cell r="G679">
            <v>532.79</v>
          </cell>
        </row>
        <row r="680">
          <cell r="F680">
            <v>513599917</v>
          </cell>
          <cell r="G680">
            <v>441.28</v>
          </cell>
        </row>
        <row r="681">
          <cell r="F681">
            <v>513599920</v>
          </cell>
          <cell r="G681">
            <v>391.43</v>
          </cell>
        </row>
        <row r="682">
          <cell r="F682">
            <v>513599937</v>
          </cell>
          <cell r="G682">
            <v>3359.98</v>
          </cell>
        </row>
        <row r="683">
          <cell r="F683">
            <v>513599943</v>
          </cell>
          <cell r="G683">
            <v>2617.6999999999998</v>
          </cell>
        </row>
        <row r="684">
          <cell r="F684">
            <v>513599974</v>
          </cell>
          <cell r="G684">
            <v>7199.19</v>
          </cell>
        </row>
        <row r="685">
          <cell r="F685">
            <v>513599982</v>
          </cell>
          <cell r="G685">
            <v>4766.45</v>
          </cell>
        </row>
        <row r="686">
          <cell r="F686">
            <v>513599994</v>
          </cell>
          <cell r="G686">
            <v>120</v>
          </cell>
        </row>
        <row r="687">
          <cell r="F687">
            <v>513599996</v>
          </cell>
          <cell r="G687">
            <v>5552.82</v>
          </cell>
        </row>
        <row r="688">
          <cell r="F688">
            <v>513600007</v>
          </cell>
          <cell r="G688">
            <v>0</v>
          </cell>
        </row>
        <row r="689">
          <cell r="F689">
            <v>513600059</v>
          </cell>
          <cell r="G689">
            <v>905.3</v>
          </cell>
        </row>
        <row r="690">
          <cell r="F690">
            <v>513600066</v>
          </cell>
          <cell r="G690">
            <v>1247.48</v>
          </cell>
        </row>
        <row r="691">
          <cell r="F691">
            <v>513600067</v>
          </cell>
          <cell r="G691">
            <v>5620.83</v>
          </cell>
        </row>
        <row r="692">
          <cell r="F692">
            <v>513600076</v>
          </cell>
          <cell r="G692">
            <v>1855.49</v>
          </cell>
        </row>
        <row r="693">
          <cell r="F693">
            <v>513600085</v>
          </cell>
          <cell r="G693">
            <v>50</v>
          </cell>
        </row>
        <row r="694">
          <cell r="F694">
            <v>513600106</v>
          </cell>
          <cell r="G694">
            <v>1729.34</v>
          </cell>
        </row>
        <row r="695">
          <cell r="F695">
            <v>513600113</v>
          </cell>
          <cell r="G695">
            <v>1058.99</v>
          </cell>
        </row>
        <row r="696">
          <cell r="F696">
            <v>513600114</v>
          </cell>
          <cell r="G696">
            <v>4396.71</v>
          </cell>
        </row>
        <row r="697">
          <cell r="F697">
            <v>513600122</v>
          </cell>
          <cell r="G697">
            <v>746.23</v>
          </cell>
        </row>
        <row r="698">
          <cell r="F698">
            <v>513600127</v>
          </cell>
          <cell r="G698">
            <v>0</v>
          </cell>
        </row>
        <row r="699">
          <cell r="F699">
            <v>513600130</v>
          </cell>
          <cell r="G699">
            <v>0</v>
          </cell>
        </row>
        <row r="700">
          <cell r="F700">
            <v>513600136</v>
          </cell>
          <cell r="G700">
            <v>811.65</v>
          </cell>
        </row>
        <row r="701">
          <cell r="F701">
            <v>513600182</v>
          </cell>
          <cell r="G701">
            <v>1424.26</v>
          </cell>
        </row>
        <row r="702">
          <cell r="F702">
            <v>513600223</v>
          </cell>
          <cell r="G702">
            <v>1191.3800000000001</v>
          </cell>
        </row>
        <row r="703">
          <cell r="F703">
            <v>513600225</v>
          </cell>
          <cell r="G703">
            <v>1024.77</v>
          </cell>
        </row>
        <row r="704">
          <cell r="F704">
            <v>513600233</v>
          </cell>
          <cell r="G704">
            <v>3311.91</v>
          </cell>
        </row>
        <row r="705">
          <cell r="F705">
            <v>513600275</v>
          </cell>
          <cell r="G705">
            <v>3254.94</v>
          </cell>
        </row>
        <row r="706">
          <cell r="F706">
            <v>513600278</v>
          </cell>
          <cell r="G706">
            <v>137.24</v>
          </cell>
        </row>
        <row r="707">
          <cell r="F707">
            <v>513600281</v>
          </cell>
          <cell r="G707">
            <v>1664.69</v>
          </cell>
        </row>
        <row r="708">
          <cell r="F708">
            <v>513600306</v>
          </cell>
          <cell r="G708">
            <v>415.54</v>
          </cell>
        </row>
        <row r="709">
          <cell r="F709">
            <v>513600340</v>
          </cell>
          <cell r="G709">
            <v>3069</v>
          </cell>
        </row>
        <row r="710">
          <cell r="F710">
            <v>513600406</v>
          </cell>
          <cell r="G710">
            <v>1199.99</v>
          </cell>
        </row>
        <row r="711">
          <cell r="F711">
            <v>513600470</v>
          </cell>
          <cell r="G711">
            <v>2508.67</v>
          </cell>
        </row>
        <row r="712">
          <cell r="F712">
            <v>513600472</v>
          </cell>
          <cell r="G712">
            <v>4176.75</v>
          </cell>
        </row>
        <row r="713">
          <cell r="F713">
            <v>513600507</v>
          </cell>
          <cell r="G713">
            <v>3482.59</v>
          </cell>
        </row>
        <row r="714">
          <cell r="F714">
            <v>513600514</v>
          </cell>
          <cell r="G714">
            <v>623.74</v>
          </cell>
        </row>
        <row r="715">
          <cell r="F715">
            <v>513600517</v>
          </cell>
          <cell r="G715">
            <v>457.48</v>
          </cell>
        </row>
        <row r="716">
          <cell r="F716">
            <v>513600520</v>
          </cell>
          <cell r="G716">
            <v>1748.37</v>
          </cell>
        </row>
        <row r="717">
          <cell r="F717">
            <v>513600527</v>
          </cell>
          <cell r="G717">
            <v>606.89</v>
          </cell>
        </row>
        <row r="718">
          <cell r="F718">
            <v>513600528</v>
          </cell>
          <cell r="G718">
            <v>0</v>
          </cell>
        </row>
        <row r="719">
          <cell r="F719">
            <v>513600529</v>
          </cell>
          <cell r="G719">
            <v>6857.41</v>
          </cell>
        </row>
        <row r="720">
          <cell r="F720">
            <v>513600573</v>
          </cell>
          <cell r="G720">
            <v>2751.79</v>
          </cell>
        </row>
        <row r="721">
          <cell r="F721">
            <v>513600582</v>
          </cell>
          <cell r="G721">
            <v>87.68</v>
          </cell>
        </row>
        <row r="722">
          <cell r="F722">
            <v>513600588</v>
          </cell>
          <cell r="G722">
            <v>242.54</v>
          </cell>
        </row>
        <row r="723">
          <cell r="F723">
            <v>513600592</v>
          </cell>
          <cell r="G723">
            <v>2652.54</v>
          </cell>
        </row>
        <row r="724">
          <cell r="F724">
            <v>513600655</v>
          </cell>
          <cell r="G724">
            <v>0</v>
          </cell>
        </row>
        <row r="725">
          <cell r="F725">
            <v>513600667</v>
          </cell>
          <cell r="G725">
            <v>0</v>
          </cell>
        </row>
        <row r="726">
          <cell r="F726">
            <v>513600671</v>
          </cell>
          <cell r="G726">
            <v>31.77</v>
          </cell>
        </row>
        <row r="727">
          <cell r="F727">
            <v>513600678</v>
          </cell>
          <cell r="G727">
            <v>3878.24</v>
          </cell>
        </row>
        <row r="728">
          <cell r="F728">
            <v>513600687</v>
          </cell>
          <cell r="G728">
            <v>2210.71</v>
          </cell>
        </row>
        <row r="729">
          <cell r="F729">
            <v>513600692</v>
          </cell>
          <cell r="G729">
            <v>3555.59</v>
          </cell>
        </row>
        <row r="730">
          <cell r="F730">
            <v>513600722</v>
          </cell>
          <cell r="G730">
            <v>2167.9499999999998</v>
          </cell>
        </row>
        <row r="731">
          <cell r="F731">
            <v>513600727</v>
          </cell>
          <cell r="G731">
            <v>472.64</v>
          </cell>
        </row>
        <row r="732">
          <cell r="F732">
            <v>513600781</v>
          </cell>
          <cell r="G732">
            <v>0</v>
          </cell>
        </row>
        <row r="733">
          <cell r="F733">
            <v>513600792</v>
          </cell>
          <cell r="G733">
            <v>0</v>
          </cell>
        </row>
        <row r="734">
          <cell r="F734">
            <v>513600800</v>
          </cell>
          <cell r="G734">
            <v>617.6</v>
          </cell>
        </row>
        <row r="735">
          <cell r="F735">
            <v>513600809</v>
          </cell>
          <cell r="G735">
            <v>608.49</v>
          </cell>
        </row>
        <row r="736">
          <cell r="F736">
            <v>513600810</v>
          </cell>
          <cell r="G736">
            <v>0</v>
          </cell>
        </row>
        <row r="737">
          <cell r="F737">
            <v>513600892</v>
          </cell>
          <cell r="G737">
            <v>634.21</v>
          </cell>
        </row>
        <row r="738">
          <cell r="F738">
            <v>513600942</v>
          </cell>
          <cell r="G738">
            <v>2466.61</v>
          </cell>
        </row>
        <row r="739">
          <cell r="F739">
            <v>513600954</v>
          </cell>
          <cell r="G739">
            <v>2568.42</v>
          </cell>
        </row>
        <row r="740">
          <cell r="F740">
            <v>513600975</v>
          </cell>
          <cell r="G740">
            <v>1725.5</v>
          </cell>
        </row>
        <row r="741">
          <cell r="F741">
            <v>513600982</v>
          </cell>
          <cell r="G741">
            <v>39.18</v>
          </cell>
        </row>
        <row r="742">
          <cell r="F742">
            <v>513601038</v>
          </cell>
          <cell r="G742">
            <v>85.77</v>
          </cell>
        </row>
        <row r="743">
          <cell r="F743">
            <v>513601043</v>
          </cell>
          <cell r="G743">
            <v>1200.8800000000001</v>
          </cell>
        </row>
        <row r="744">
          <cell r="F744">
            <v>513601056</v>
          </cell>
          <cell r="G744">
            <v>958.09</v>
          </cell>
        </row>
        <row r="745">
          <cell r="F745">
            <v>513601057</v>
          </cell>
          <cell r="G745">
            <v>0</v>
          </cell>
        </row>
        <row r="746">
          <cell r="F746">
            <v>513601065</v>
          </cell>
          <cell r="G746">
            <v>730.26</v>
          </cell>
        </row>
        <row r="747">
          <cell r="F747">
            <v>513601087</v>
          </cell>
          <cell r="G747">
            <v>524.19000000000005</v>
          </cell>
        </row>
        <row r="748">
          <cell r="F748">
            <v>513601103</v>
          </cell>
          <cell r="G748">
            <v>73.8</v>
          </cell>
        </row>
        <row r="749">
          <cell r="F749">
            <v>513601116</v>
          </cell>
          <cell r="G749">
            <v>6330.18</v>
          </cell>
        </row>
        <row r="750">
          <cell r="F750">
            <v>513601124</v>
          </cell>
          <cell r="G750">
            <v>315.58</v>
          </cell>
        </row>
        <row r="751">
          <cell r="F751">
            <v>513601140</v>
          </cell>
          <cell r="G751">
            <v>688.35</v>
          </cell>
        </row>
        <row r="752">
          <cell r="F752">
            <v>513601173</v>
          </cell>
          <cell r="G752">
            <v>0</v>
          </cell>
        </row>
        <row r="753">
          <cell r="F753">
            <v>513601318</v>
          </cell>
          <cell r="G753">
            <v>2274.7800000000002</v>
          </cell>
        </row>
        <row r="754">
          <cell r="F754">
            <v>513601372</v>
          </cell>
          <cell r="G754">
            <v>263.56</v>
          </cell>
        </row>
        <row r="755">
          <cell r="F755">
            <v>513601440</v>
          </cell>
          <cell r="G755">
            <v>1132.06</v>
          </cell>
        </row>
        <row r="756">
          <cell r="F756">
            <v>513601503</v>
          </cell>
          <cell r="G756">
            <v>196.71</v>
          </cell>
        </row>
        <row r="757">
          <cell r="F757">
            <v>513601521</v>
          </cell>
          <cell r="G757">
            <v>506.17999999999995</v>
          </cell>
        </row>
        <row r="758">
          <cell r="F758">
            <v>513601622</v>
          </cell>
          <cell r="G758">
            <v>3003.61</v>
          </cell>
        </row>
        <row r="759">
          <cell r="F759">
            <v>513601668</v>
          </cell>
          <cell r="G759">
            <v>3470.98</v>
          </cell>
        </row>
        <row r="760">
          <cell r="F760">
            <v>513601706</v>
          </cell>
          <cell r="G760">
            <v>1947.48</v>
          </cell>
        </row>
        <row r="761">
          <cell r="F761">
            <v>513601714</v>
          </cell>
          <cell r="G761">
            <v>1800.29</v>
          </cell>
        </row>
        <row r="762">
          <cell r="F762">
            <v>513601721</v>
          </cell>
          <cell r="G762">
            <v>1632.97</v>
          </cell>
        </row>
        <row r="763">
          <cell r="F763">
            <v>513601784</v>
          </cell>
          <cell r="G763">
            <v>3719.1800000000003</v>
          </cell>
        </row>
        <row r="764">
          <cell r="F764">
            <v>513601795</v>
          </cell>
          <cell r="G764">
            <v>761.37</v>
          </cell>
        </row>
        <row r="765">
          <cell r="F765">
            <v>513601834</v>
          </cell>
          <cell r="G765">
            <v>581.26</v>
          </cell>
        </row>
        <row r="766">
          <cell r="F766">
            <v>513601858</v>
          </cell>
          <cell r="G766">
            <v>1239.01</v>
          </cell>
        </row>
        <row r="767">
          <cell r="F767">
            <v>513601879</v>
          </cell>
          <cell r="G767">
            <v>411.72</v>
          </cell>
        </row>
        <row r="768">
          <cell r="F768">
            <v>513601895</v>
          </cell>
          <cell r="G768">
            <v>2415.92</v>
          </cell>
        </row>
        <row r="769">
          <cell r="F769">
            <v>513601995</v>
          </cell>
          <cell r="G769">
            <v>814.32</v>
          </cell>
        </row>
        <row r="770">
          <cell r="F770">
            <v>513602096</v>
          </cell>
          <cell r="G770">
            <v>1015.53</v>
          </cell>
        </row>
        <row r="771">
          <cell r="F771">
            <v>513602128</v>
          </cell>
          <cell r="G771">
            <v>201.2</v>
          </cell>
        </row>
        <row r="772">
          <cell r="F772">
            <v>513602131</v>
          </cell>
          <cell r="G772">
            <v>2328.4299999999998</v>
          </cell>
        </row>
        <row r="773">
          <cell r="F773">
            <v>513602314</v>
          </cell>
          <cell r="G773">
            <v>52.95</v>
          </cell>
        </row>
        <row r="774">
          <cell r="F774">
            <v>513602347</v>
          </cell>
          <cell r="G774">
            <v>317.69</v>
          </cell>
        </row>
        <row r="775">
          <cell r="F775">
            <v>513602428</v>
          </cell>
          <cell r="G775">
            <v>2200</v>
          </cell>
        </row>
        <row r="776">
          <cell r="F776">
            <v>513602486</v>
          </cell>
          <cell r="G776">
            <v>5508.25</v>
          </cell>
        </row>
        <row r="777">
          <cell r="F777">
            <v>513602540</v>
          </cell>
          <cell r="G777">
            <v>21.18</v>
          </cell>
        </row>
        <row r="778">
          <cell r="F778">
            <v>513602576</v>
          </cell>
          <cell r="G778">
            <v>292.27</v>
          </cell>
        </row>
        <row r="779">
          <cell r="F779">
            <v>513602583</v>
          </cell>
          <cell r="G779">
            <v>236.36</v>
          </cell>
        </row>
        <row r="780">
          <cell r="F780">
            <v>513602593</v>
          </cell>
          <cell r="G780">
            <v>52.95</v>
          </cell>
        </row>
        <row r="781">
          <cell r="F781">
            <v>513602658</v>
          </cell>
          <cell r="G781">
            <v>3250.4399999999996</v>
          </cell>
        </row>
        <row r="782">
          <cell r="F782">
            <v>513602722</v>
          </cell>
          <cell r="G782">
            <v>2992.44</v>
          </cell>
        </row>
        <row r="783">
          <cell r="F783">
            <v>513602750</v>
          </cell>
          <cell r="G783">
            <v>475.48</v>
          </cell>
        </row>
        <row r="784">
          <cell r="F784">
            <v>513602896</v>
          </cell>
          <cell r="G784">
            <v>2717.15</v>
          </cell>
        </row>
        <row r="785">
          <cell r="F785">
            <v>513602986</v>
          </cell>
          <cell r="G785">
            <v>2159.98</v>
          </cell>
        </row>
        <row r="786">
          <cell r="F786">
            <v>513603025</v>
          </cell>
          <cell r="G786">
            <v>0</v>
          </cell>
        </row>
        <row r="787">
          <cell r="F787">
            <v>513603093</v>
          </cell>
          <cell r="G787">
            <v>1526.49</v>
          </cell>
        </row>
        <row r="788">
          <cell r="F788">
            <v>513603094</v>
          </cell>
          <cell r="G788">
            <v>254.06</v>
          </cell>
        </row>
        <row r="789">
          <cell r="F789">
            <v>513603168</v>
          </cell>
          <cell r="G789">
            <v>1152.32</v>
          </cell>
        </row>
        <row r="790">
          <cell r="F790">
            <v>513603221</v>
          </cell>
          <cell r="G790">
            <v>2296.81</v>
          </cell>
        </row>
        <row r="791">
          <cell r="F791">
            <v>513603242</v>
          </cell>
          <cell r="G791">
            <v>314.52</v>
          </cell>
        </row>
        <row r="792">
          <cell r="F792">
            <v>513603296</v>
          </cell>
          <cell r="G792">
            <v>0</v>
          </cell>
        </row>
        <row r="793">
          <cell r="F793">
            <v>513603333</v>
          </cell>
          <cell r="G793">
            <v>607.65</v>
          </cell>
        </row>
        <row r="794">
          <cell r="F794">
            <v>513603441</v>
          </cell>
          <cell r="G794">
            <v>1830.91</v>
          </cell>
        </row>
        <row r="795">
          <cell r="F795">
            <v>513603488</v>
          </cell>
          <cell r="G795">
            <v>2187.64</v>
          </cell>
        </row>
        <row r="796">
          <cell r="F796">
            <v>513603640</v>
          </cell>
          <cell r="G796">
            <v>1164.8800000000001</v>
          </cell>
        </row>
        <row r="797">
          <cell r="F797">
            <v>513603675</v>
          </cell>
          <cell r="G797">
            <v>296.48</v>
          </cell>
        </row>
        <row r="798">
          <cell r="F798">
            <v>513603684</v>
          </cell>
          <cell r="G798">
            <v>0</v>
          </cell>
        </row>
        <row r="799">
          <cell r="F799">
            <v>513603706</v>
          </cell>
          <cell r="G799">
            <v>5153.91</v>
          </cell>
        </row>
        <row r="800">
          <cell r="F800">
            <v>513603801</v>
          </cell>
          <cell r="G800">
            <v>2496.79</v>
          </cell>
        </row>
        <row r="801">
          <cell r="F801">
            <v>513603827</v>
          </cell>
          <cell r="G801">
            <v>582.44000000000005</v>
          </cell>
        </row>
        <row r="802">
          <cell r="F802">
            <v>513603840</v>
          </cell>
          <cell r="G802">
            <v>3100.59</v>
          </cell>
        </row>
        <row r="803">
          <cell r="F803">
            <v>513603864</v>
          </cell>
          <cell r="G803">
            <v>376.5</v>
          </cell>
        </row>
        <row r="804">
          <cell r="F804">
            <v>513603899</v>
          </cell>
          <cell r="G804">
            <v>5804.08</v>
          </cell>
        </row>
        <row r="805">
          <cell r="F805">
            <v>513603915</v>
          </cell>
          <cell r="G805">
            <v>2676.3</v>
          </cell>
        </row>
        <row r="806">
          <cell r="F806">
            <v>513603944</v>
          </cell>
          <cell r="G806">
            <v>2876.08</v>
          </cell>
        </row>
        <row r="807">
          <cell r="F807">
            <v>513603969</v>
          </cell>
          <cell r="G807">
            <v>487.13</v>
          </cell>
        </row>
        <row r="808">
          <cell r="F808">
            <v>513603977</v>
          </cell>
          <cell r="G808">
            <v>150.5</v>
          </cell>
        </row>
        <row r="809">
          <cell r="F809">
            <v>513604027</v>
          </cell>
          <cell r="G809">
            <v>476.54</v>
          </cell>
        </row>
        <row r="810">
          <cell r="F810">
            <v>513604060</v>
          </cell>
          <cell r="G810">
            <v>992.23</v>
          </cell>
        </row>
        <row r="811">
          <cell r="F811">
            <v>513604062</v>
          </cell>
          <cell r="G811">
            <v>57.96</v>
          </cell>
        </row>
        <row r="812">
          <cell r="F812">
            <v>513604093</v>
          </cell>
          <cell r="G812">
            <v>476.54</v>
          </cell>
        </row>
        <row r="813">
          <cell r="F813">
            <v>513604102</v>
          </cell>
          <cell r="G813">
            <v>2393.8000000000002</v>
          </cell>
        </row>
        <row r="814">
          <cell r="F814">
            <v>513604195</v>
          </cell>
          <cell r="G814">
            <v>3486</v>
          </cell>
        </row>
        <row r="815">
          <cell r="F815">
            <v>513604223</v>
          </cell>
          <cell r="G815">
            <v>868.23</v>
          </cell>
        </row>
        <row r="816">
          <cell r="F816">
            <v>513604225</v>
          </cell>
          <cell r="G816">
            <v>4965.6000000000004</v>
          </cell>
        </row>
        <row r="817">
          <cell r="F817">
            <v>513604248</v>
          </cell>
          <cell r="G817">
            <v>1270.76</v>
          </cell>
        </row>
        <row r="818">
          <cell r="F818">
            <v>513604250</v>
          </cell>
          <cell r="G818">
            <v>418.31</v>
          </cell>
        </row>
        <row r="819">
          <cell r="F819">
            <v>513604269</v>
          </cell>
          <cell r="G819">
            <v>305.92</v>
          </cell>
        </row>
        <row r="820">
          <cell r="F820">
            <v>513604341</v>
          </cell>
          <cell r="G820">
            <v>1689.52</v>
          </cell>
        </row>
        <row r="821">
          <cell r="F821">
            <v>513604439</v>
          </cell>
          <cell r="G821">
            <v>201.2</v>
          </cell>
        </row>
        <row r="822">
          <cell r="F822">
            <v>513604453</v>
          </cell>
          <cell r="G822">
            <v>261.47000000000003</v>
          </cell>
        </row>
        <row r="823">
          <cell r="F823">
            <v>513604512</v>
          </cell>
          <cell r="G823">
            <v>4519.8599999999997</v>
          </cell>
        </row>
        <row r="824">
          <cell r="F824">
            <v>513604527</v>
          </cell>
          <cell r="G824">
            <v>426.11</v>
          </cell>
        </row>
        <row r="825">
          <cell r="F825">
            <v>513604538</v>
          </cell>
          <cell r="G825">
            <v>105.85</v>
          </cell>
        </row>
        <row r="826">
          <cell r="F826">
            <v>513604570</v>
          </cell>
          <cell r="G826">
            <v>905.98</v>
          </cell>
        </row>
        <row r="827">
          <cell r="F827">
            <v>513604594</v>
          </cell>
          <cell r="G827">
            <v>3890.78</v>
          </cell>
        </row>
        <row r="828">
          <cell r="F828">
            <v>513604659</v>
          </cell>
          <cell r="G828">
            <v>3650.82</v>
          </cell>
        </row>
        <row r="829">
          <cell r="F829">
            <v>513604786</v>
          </cell>
          <cell r="G829">
            <v>94.25</v>
          </cell>
        </row>
        <row r="830">
          <cell r="F830">
            <v>513604794</v>
          </cell>
          <cell r="G830">
            <v>132.38</v>
          </cell>
        </row>
        <row r="831">
          <cell r="F831">
            <v>513604821</v>
          </cell>
          <cell r="G831">
            <v>633.28</v>
          </cell>
        </row>
        <row r="832">
          <cell r="F832">
            <v>513604928</v>
          </cell>
          <cell r="G832">
            <v>3158.73</v>
          </cell>
        </row>
        <row r="833">
          <cell r="F833">
            <v>513604929</v>
          </cell>
          <cell r="G833">
            <v>153.82</v>
          </cell>
        </row>
        <row r="834">
          <cell r="F834">
            <v>513604932</v>
          </cell>
          <cell r="G834">
            <v>2464.31</v>
          </cell>
        </row>
        <row r="835">
          <cell r="F835">
            <v>513604978</v>
          </cell>
          <cell r="G835">
            <v>422.54</v>
          </cell>
        </row>
        <row r="836">
          <cell r="F836">
            <v>513604988</v>
          </cell>
          <cell r="G836">
            <v>42.35</v>
          </cell>
        </row>
        <row r="837">
          <cell r="F837">
            <v>513605013</v>
          </cell>
          <cell r="G837">
            <v>634.17999999999995</v>
          </cell>
        </row>
        <row r="838">
          <cell r="F838">
            <v>513605111</v>
          </cell>
          <cell r="G838">
            <v>1479.14</v>
          </cell>
        </row>
        <row r="839">
          <cell r="F839">
            <v>513605282</v>
          </cell>
          <cell r="G839">
            <v>951.91</v>
          </cell>
        </row>
        <row r="840">
          <cell r="F840">
            <v>513605345</v>
          </cell>
          <cell r="G840">
            <v>656.52</v>
          </cell>
        </row>
        <row r="841">
          <cell r="F841">
            <v>513605347</v>
          </cell>
          <cell r="G841">
            <v>600</v>
          </cell>
        </row>
        <row r="842">
          <cell r="F842">
            <v>513605357</v>
          </cell>
          <cell r="G842">
            <v>0</v>
          </cell>
        </row>
        <row r="843">
          <cell r="F843">
            <v>513605383</v>
          </cell>
          <cell r="G843">
            <v>0</v>
          </cell>
        </row>
        <row r="844">
          <cell r="F844">
            <v>513605405</v>
          </cell>
          <cell r="G844">
            <v>5804.08</v>
          </cell>
        </row>
        <row r="845">
          <cell r="F845">
            <v>513605417</v>
          </cell>
          <cell r="G845">
            <v>2724.13</v>
          </cell>
        </row>
        <row r="846">
          <cell r="F846">
            <v>513605418</v>
          </cell>
          <cell r="G846">
            <v>2988.47</v>
          </cell>
        </row>
        <row r="847">
          <cell r="F847">
            <v>513605425</v>
          </cell>
          <cell r="G847">
            <v>8040.94</v>
          </cell>
        </row>
        <row r="848">
          <cell r="F848">
            <v>513605443</v>
          </cell>
          <cell r="G848">
            <v>825.34</v>
          </cell>
        </row>
        <row r="849">
          <cell r="F849">
            <v>513605453</v>
          </cell>
          <cell r="G849">
            <v>13526.04</v>
          </cell>
        </row>
        <row r="850">
          <cell r="F850">
            <v>513605457</v>
          </cell>
          <cell r="G850">
            <v>132.38</v>
          </cell>
        </row>
        <row r="851">
          <cell r="F851">
            <v>513605462</v>
          </cell>
          <cell r="G851">
            <v>5498.85</v>
          </cell>
        </row>
        <row r="852">
          <cell r="F852">
            <v>513605470</v>
          </cell>
          <cell r="G852">
            <v>3658.58</v>
          </cell>
        </row>
        <row r="853">
          <cell r="F853">
            <v>513605475</v>
          </cell>
          <cell r="G853">
            <v>1702.39</v>
          </cell>
        </row>
        <row r="854">
          <cell r="F854">
            <v>513605495</v>
          </cell>
          <cell r="G854">
            <v>4495.4399999999996</v>
          </cell>
        </row>
        <row r="855">
          <cell r="F855">
            <v>513605542</v>
          </cell>
          <cell r="G855">
            <v>0</v>
          </cell>
        </row>
        <row r="856">
          <cell r="F856">
            <v>513605545</v>
          </cell>
          <cell r="G856">
            <v>444.76</v>
          </cell>
        </row>
        <row r="857">
          <cell r="F857">
            <v>513605550</v>
          </cell>
          <cell r="G857">
            <v>2296.06</v>
          </cell>
        </row>
        <row r="858">
          <cell r="F858">
            <v>513605551</v>
          </cell>
          <cell r="G858">
            <v>741.24</v>
          </cell>
        </row>
        <row r="859">
          <cell r="F859">
            <v>513605604</v>
          </cell>
          <cell r="G859">
            <v>4043.2</v>
          </cell>
        </row>
        <row r="860">
          <cell r="F860">
            <v>513605607</v>
          </cell>
          <cell r="G860">
            <v>951.91</v>
          </cell>
        </row>
        <row r="861">
          <cell r="F861">
            <v>513605632</v>
          </cell>
          <cell r="G861">
            <v>1879.71</v>
          </cell>
        </row>
        <row r="862">
          <cell r="F862">
            <v>513605665</v>
          </cell>
          <cell r="G862">
            <v>275.33999999999997</v>
          </cell>
        </row>
        <row r="863">
          <cell r="F863">
            <v>513605694</v>
          </cell>
          <cell r="G863">
            <v>10.59</v>
          </cell>
        </row>
        <row r="864">
          <cell r="F864">
            <v>513605748</v>
          </cell>
          <cell r="G864">
            <v>0</v>
          </cell>
        </row>
        <row r="865">
          <cell r="F865">
            <v>513605761</v>
          </cell>
          <cell r="G865">
            <v>1805.6100000000001</v>
          </cell>
        </row>
        <row r="866">
          <cell r="F866">
            <v>513605766</v>
          </cell>
          <cell r="G866">
            <v>896.97</v>
          </cell>
        </row>
        <row r="867">
          <cell r="F867">
            <v>513605877</v>
          </cell>
          <cell r="G867">
            <v>3569.86</v>
          </cell>
        </row>
        <row r="868">
          <cell r="F868">
            <v>513605878</v>
          </cell>
          <cell r="G868">
            <v>3150.51</v>
          </cell>
        </row>
        <row r="869">
          <cell r="F869">
            <v>513605886</v>
          </cell>
          <cell r="G869">
            <v>0</v>
          </cell>
        </row>
        <row r="870">
          <cell r="F870">
            <v>513605900</v>
          </cell>
          <cell r="G870">
            <v>1456.12</v>
          </cell>
        </row>
        <row r="871">
          <cell r="F871">
            <v>513605906</v>
          </cell>
          <cell r="G871">
            <v>0</v>
          </cell>
        </row>
        <row r="872">
          <cell r="F872">
            <v>513605912</v>
          </cell>
          <cell r="G872">
            <v>0</v>
          </cell>
        </row>
        <row r="873">
          <cell r="F873">
            <v>513605957</v>
          </cell>
          <cell r="G873">
            <v>0</v>
          </cell>
        </row>
        <row r="874">
          <cell r="F874">
            <v>513605959</v>
          </cell>
          <cell r="G874">
            <v>0</v>
          </cell>
        </row>
        <row r="875">
          <cell r="F875">
            <v>513605968</v>
          </cell>
          <cell r="G875">
            <v>2832.81</v>
          </cell>
        </row>
        <row r="876">
          <cell r="F876">
            <v>513605972</v>
          </cell>
          <cell r="G876">
            <v>0</v>
          </cell>
        </row>
        <row r="877">
          <cell r="F877">
            <v>513605975</v>
          </cell>
          <cell r="G877">
            <v>466.3</v>
          </cell>
        </row>
        <row r="878">
          <cell r="F878">
            <v>513605992</v>
          </cell>
          <cell r="G878">
            <v>185.32</v>
          </cell>
        </row>
        <row r="879">
          <cell r="F879">
            <v>513606006</v>
          </cell>
          <cell r="G879">
            <v>635.38</v>
          </cell>
        </row>
        <row r="880">
          <cell r="F880">
            <v>513606011</v>
          </cell>
          <cell r="G880">
            <v>0</v>
          </cell>
        </row>
        <row r="881">
          <cell r="F881">
            <v>513606026</v>
          </cell>
          <cell r="G881">
            <v>1533.02</v>
          </cell>
        </row>
        <row r="882">
          <cell r="F882">
            <v>513606034</v>
          </cell>
          <cell r="G882">
            <v>132.38</v>
          </cell>
        </row>
        <row r="883">
          <cell r="F883">
            <v>513606051</v>
          </cell>
          <cell r="G883">
            <v>1221.0999999999999</v>
          </cell>
        </row>
        <row r="884">
          <cell r="F884">
            <v>513606096</v>
          </cell>
          <cell r="G884">
            <v>752.01</v>
          </cell>
        </row>
        <row r="885">
          <cell r="F885">
            <v>513606184</v>
          </cell>
          <cell r="G885">
            <v>1397.54</v>
          </cell>
        </row>
        <row r="886">
          <cell r="F886">
            <v>513606201</v>
          </cell>
          <cell r="G886">
            <v>1596.23</v>
          </cell>
        </row>
        <row r="887">
          <cell r="F887">
            <v>513606215</v>
          </cell>
          <cell r="G887">
            <v>733.77</v>
          </cell>
        </row>
        <row r="888">
          <cell r="F888">
            <v>513606227</v>
          </cell>
          <cell r="G888">
            <v>105.9</v>
          </cell>
        </row>
        <row r="889">
          <cell r="F889">
            <v>513606252</v>
          </cell>
          <cell r="G889">
            <v>150</v>
          </cell>
        </row>
        <row r="890">
          <cell r="F890">
            <v>513606334</v>
          </cell>
          <cell r="G890">
            <v>84.71</v>
          </cell>
        </row>
        <row r="891">
          <cell r="F891">
            <v>513606354</v>
          </cell>
          <cell r="G891">
            <v>132.03</v>
          </cell>
        </row>
        <row r="892">
          <cell r="F892">
            <v>513606359</v>
          </cell>
          <cell r="G892">
            <v>104.7</v>
          </cell>
        </row>
        <row r="893">
          <cell r="F893">
            <v>513606393</v>
          </cell>
          <cell r="G893">
            <v>0</v>
          </cell>
        </row>
        <row r="894">
          <cell r="F894">
            <v>513606408</v>
          </cell>
          <cell r="G894">
            <v>3366.24</v>
          </cell>
        </row>
        <row r="895">
          <cell r="F895">
            <v>513606429</v>
          </cell>
          <cell r="G895">
            <v>1648.4</v>
          </cell>
        </row>
        <row r="896">
          <cell r="F896">
            <v>513606456</v>
          </cell>
          <cell r="G896">
            <v>2861.45</v>
          </cell>
        </row>
        <row r="897">
          <cell r="F897">
            <v>513606490</v>
          </cell>
          <cell r="G897">
            <v>3665.15</v>
          </cell>
        </row>
        <row r="898">
          <cell r="F898">
            <v>513606502</v>
          </cell>
          <cell r="G898">
            <v>0</v>
          </cell>
        </row>
        <row r="899">
          <cell r="F899">
            <v>513606657</v>
          </cell>
          <cell r="G899">
            <v>374.87</v>
          </cell>
        </row>
        <row r="900">
          <cell r="F900">
            <v>513606691</v>
          </cell>
          <cell r="G900">
            <v>528.30999999999995</v>
          </cell>
        </row>
        <row r="901">
          <cell r="F901">
            <v>513606740</v>
          </cell>
          <cell r="G901">
            <v>5983.02</v>
          </cell>
        </row>
        <row r="902">
          <cell r="F902">
            <v>513606766</v>
          </cell>
          <cell r="G902">
            <v>664.56</v>
          </cell>
        </row>
        <row r="903">
          <cell r="F903">
            <v>513606802</v>
          </cell>
          <cell r="G903">
            <v>1217.74</v>
          </cell>
        </row>
        <row r="904">
          <cell r="F904">
            <v>513606835</v>
          </cell>
          <cell r="G904">
            <v>1349.29</v>
          </cell>
        </row>
        <row r="905">
          <cell r="F905">
            <v>513606836</v>
          </cell>
          <cell r="G905">
            <v>252.04</v>
          </cell>
        </row>
        <row r="906">
          <cell r="F906">
            <v>513606839</v>
          </cell>
          <cell r="G906">
            <v>0</v>
          </cell>
        </row>
        <row r="907">
          <cell r="F907">
            <v>513606866</v>
          </cell>
          <cell r="G907">
            <v>932.7299999999999</v>
          </cell>
        </row>
        <row r="908">
          <cell r="F908">
            <v>513606882</v>
          </cell>
          <cell r="G908">
            <v>1130.6600000000001</v>
          </cell>
        </row>
        <row r="909">
          <cell r="F909">
            <v>513606902</v>
          </cell>
          <cell r="G909">
            <v>42.36</v>
          </cell>
        </row>
        <row r="910">
          <cell r="F910">
            <v>513606924</v>
          </cell>
          <cell r="G910">
            <v>1551.42</v>
          </cell>
        </row>
        <row r="911">
          <cell r="F911">
            <v>513606959</v>
          </cell>
          <cell r="G911">
            <v>194.22</v>
          </cell>
        </row>
        <row r="912">
          <cell r="F912">
            <v>513606965</v>
          </cell>
          <cell r="G912">
            <v>1393.59</v>
          </cell>
        </row>
        <row r="913">
          <cell r="F913">
            <v>513606990</v>
          </cell>
          <cell r="G913">
            <v>566.5</v>
          </cell>
        </row>
        <row r="914">
          <cell r="F914">
            <v>513607021</v>
          </cell>
          <cell r="G914">
            <v>3102.46</v>
          </cell>
        </row>
        <row r="915">
          <cell r="F915">
            <v>513607031</v>
          </cell>
          <cell r="G915">
            <v>1003.41</v>
          </cell>
        </row>
        <row r="916">
          <cell r="F916">
            <v>513607039</v>
          </cell>
          <cell r="G916">
            <v>190.61</v>
          </cell>
        </row>
        <row r="917">
          <cell r="F917">
            <v>513607048</v>
          </cell>
          <cell r="G917">
            <v>916.82</v>
          </cell>
        </row>
        <row r="918">
          <cell r="F918">
            <v>513607072</v>
          </cell>
          <cell r="G918">
            <v>3854.95</v>
          </cell>
        </row>
        <row r="919">
          <cell r="F919">
            <v>513607080</v>
          </cell>
          <cell r="G919">
            <v>104.84</v>
          </cell>
        </row>
        <row r="920">
          <cell r="F920">
            <v>513607106</v>
          </cell>
          <cell r="G920">
            <v>1747.94</v>
          </cell>
        </row>
        <row r="921">
          <cell r="F921">
            <v>513607119</v>
          </cell>
          <cell r="G921">
            <v>1885.6</v>
          </cell>
        </row>
        <row r="922">
          <cell r="F922">
            <v>513607180</v>
          </cell>
          <cell r="G922">
            <v>1057.94</v>
          </cell>
        </row>
        <row r="923">
          <cell r="F923">
            <v>513607264</v>
          </cell>
          <cell r="G923">
            <v>3494.87</v>
          </cell>
        </row>
        <row r="924">
          <cell r="F924">
            <v>513607339</v>
          </cell>
          <cell r="G924">
            <v>1906.2</v>
          </cell>
        </row>
        <row r="925">
          <cell r="F925">
            <v>513607341</v>
          </cell>
          <cell r="G925">
            <v>529.49</v>
          </cell>
        </row>
        <row r="926">
          <cell r="F926">
            <v>513607342</v>
          </cell>
          <cell r="G926">
            <v>755.12</v>
          </cell>
        </row>
        <row r="927">
          <cell r="F927">
            <v>513607374</v>
          </cell>
          <cell r="G927">
            <v>1131.92</v>
          </cell>
        </row>
        <row r="928">
          <cell r="F928">
            <v>513607543</v>
          </cell>
          <cell r="G928">
            <v>2165.3000000000002</v>
          </cell>
        </row>
        <row r="929">
          <cell r="F929">
            <v>513607547</v>
          </cell>
          <cell r="G929">
            <v>909.42</v>
          </cell>
        </row>
        <row r="930">
          <cell r="F930">
            <v>513607559</v>
          </cell>
          <cell r="G930">
            <v>745.38</v>
          </cell>
        </row>
        <row r="931">
          <cell r="F931">
            <v>513607677</v>
          </cell>
          <cell r="G931">
            <v>1809.82</v>
          </cell>
        </row>
        <row r="932">
          <cell r="F932">
            <v>513607743</v>
          </cell>
          <cell r="G932">
            <v>2908.89</v>
          </cell>
        </row>
        <row r="933">
          <cell r="F933">
            <v>513607758</v>
          </cell>
          <cell r="G933">
            <v>2012.08</v>
          </cell>
        </row>
        <row r="934">
          <cell r="F934">
            <v>513607772</v>
          </cell>
          <cell r="G934">
            <v>1879.67</v>
          </cell>
        </row>
        <row r="935">
          <cell r="F935">
            <v>513607837</v>
          </cell>
          <cell r="G935">
            <v>647.71</v>
          </cell>
        </row>
        <row r="936">
          <cell r="F936">
            <v>513607994</v>
          </cell>
          <cell r="G936">
            <v>1154.43</v>
          </cell>
        </row>
        <row r="937">
          <cell r="F937">
            <v>513608040</v>
          </cell>
          <cell r="G937">
            <v>4705.25</v>
          </cell>
        </row>
        <row r="938">
          <cell r="F938">
            <v>513608128</v>
          </cell>
          <cell r="G938">
            <v>423.55</v>
          </cell>
        </row>
        <row r="939">
          <cell r="F939">
            <v>513608192</v>
          </cell>
          <cell r="G939">
            <v>528.30999999999995</v>
          </cell>
        </row>
        <row r="940">
          <cell r="F940">
            <v>513608199</v>
          </cell>
          <cell r="G940">
            <v>1350.17</v>
          </cell>
        </row>
        <row r="941">
          <cell r="F941">
            <v>513608257</v>
          </cell>
          <cell r="G941">
            <v>529.49</v>
          </cell>
        </row>
        <row r="942">
          <cell r="F942">
            <v>513608373</v>
          </cell>
          <cell r="G942">
            <v>935.39</v>
          </cell>
        </row>
        <row r="943">
          <cell r="F943">
            <v>513608377</v>
          </cell>
          <cell r="G943">
            <v>634.34</v>
          </cell>
        </row>
        <row r="944">
          <cell r="F944">
            <v>513608392</v>
          </cell>
          <cell r="G944">
            <v>847.19</v>
          </cell>
        </row>
        <row r="945">
          <cell r="F945">
            <v>513608412</v>
          </cell>
          <cell r="G945">
            <v>4005.69</v>
          </cell>
        </row>
        <row r="946">
          <cell r="F946">
            <v>513608446</v>
          </cell>
          <cell r="G946">
            <v>105.88</v>
          </cell>
        </row>
        <row r="947">
          <cell r="F947">
            <v>513608451</v>
          </cell>
          <cell r="G947">
            <v>200</v>
          </cell>
        </row>
        <row r="948">
          <cell r="F948">
            <v>513608464</v>
          </cell>
          <cell r="G948">
            <v>4235.9799999999996</v>
          </cell>
        </row>
        <row r="949">
          <cell r="F949">
            <v>513608468</v>
          </cell>
          <cell r="G949">
            <v>19.059999999999999</v>
          </cell>
        </row>
        <row r="950">
          <cell r="F950">
            <v>513608528</v>
          </cell>
          <cell r="G950">
            <v>21.17</v>
          </cell>
        </row>
        <row r="951">
          <cell r="F951">
            <v>513608532</v>
          </cell>
          <cell r="G951">
            <v>674.04</v>
          </cell>
        </row>
        <row r="952">
          <cell r="F952">
            <v>513608539</v>
          </cell>
          <cell r="G952">
            <v>856.63</v>
          </cell>
        </row>
        <row r="953">
          <cell r="F953">
            <v>513608713</v>
          </cell>
          <cell r="G953">
            <v>294.13</v>
          </cell>
        </row>
        <row r="954">
          <cell r="F954">
            <v>513608724</v>
          </cell>
          <cell r="G954">
            <v>526.32000000000005</v>
          </cell>
        </row>
        <row r="955">
          <cell r="F955">
            <v>513608762</v>
          </cell>
          <cell r="G955">
            <v>103.78</v>
          </cell>
        </row>
        <row r="956">
          <cell r="F956">
            <v>513608791</v>
          </cell>
          <cell r="G956">
            <v>741.24</v>
          </cell>
        </row>
        <row r="957">
          <cell r="F957">
            <v>513608795</v>
          </cell>
          <cell r="G957">
            <v>0</v>
          </cell>
        </row>
        <row r="958">
          <cell r="F958">
            <v>513608805</v>
          </cell>
          <cell r="G958">
            <v>285.88</v>
          </cell>
        </row>
        <row r="959">
          <cell r="F959">
            <v>513608893</v>
          </cell>
          <cell r="G959">
            <v>127.07</v>
          </cell>
        </row>
        <row r="960">
          <cell r="F960">
            <v>513608925</v>
          </cell>
          <cell r="G960">
            <v>3986.73</v>
          </cell>
        </row>
        <row r="961">
          <cell r="F961">
            <v>513609076</v>
          </cell>
          <cell r="G961">
            <v>157.78</v>
          </cell>
        </row>
        <row r="962">
          <cell r="F962">
            <v>513609090</v>
          </cell>
          <cell r="G962">
            <v>104.84</v>
          </cell>
        </row>
        <row r="963">
          <cell r="F963">
            <v>513609120</v>
          </cell>
          <cell r="G963">
            <v>1700.99</v>
          </cell>
        </row>
        <row r="964">
          <cell r="F964">
            <v>513609168</v>
          </cell>
          <cell r="G964">
            <v>5182.6899999999996</v>
          </cell>
        </row>
        <row r="965">
          <cell r="F965">
            <v>513609193</v>
          </cell>
          <cell r="G965">
            <v>913.4</v>
          </cell>
        </row>
        <row r="966">
          <cell r="F966">
            <v>513609209</v>
          </cell>
          <cell r="G966">
            <v>0</v>
          </cell>
        </row>
        <row r="967">
          <cell r="F967">
            <v>513609242</v>
          </cell>
          <cell r="G967">
            <v>1283.8399999999999</v>
          </cell>
        </row>
        <row r="968">
          <cell r="F968">
            <v>513609249</v>
          </cell>
          <cell r="G968">
            <v>4710.7400000000007</v>
          </cell>
        </row>
        <row r="969">
          <cell r="F969">
            <v>513609254</v>
          </cell>
          <cell r="G969">
            <v>634.21</v>
          </cell>
        </row>
        <row r="970">
          <cell r="F970">
            <v>513609269</v>
          </cell>
          <cell r="G970">
            <v>2249.04</v>
          </cell>
        </row>
        <row r="971">
          <cell r="F971">
            <v>513609462</v>
          </cell>
          <cell r="G971">
            <v>6155</v>
          </cell>
        </row>
        <row r="972">
          <cell r="F972">
            <v>513609515</v>
          </cell>
          <cell r="G972">
            <v>1159.3499999999999</v>
          </cell>
        </row>
        <row r="973">
          <cell r="F973">
            <v>513609569</v>
          </cell>
          <cell r="G973">
            <v>628.5</v>
          </cell>
        </row>
        <row r="974">
          <cell r="F974">
            <v>513609596</v>
          </cell>
          <cell r="G974">
            <v>819.81</v>
          </cell>
        </row>
        <row r="975">
          <cell r="F975">
            <v>513609673</v>
          </cell>
          <cell r="G975">
            <v>377</v>
          </cell>
        </row>
        <row r="976">
          <cell r="F976">
            <v>513609689</v>
          </cell>
          <cell r="G976">
            <v>635.27</v>
          </cell>
        </row>
        <row r="977">
          <cell r="F977">
            <v>513609697</v>
          </cell>
          <cell r="G977">
            <v>632.22</v>
          </cell>
        </row>
        <row r="978">
          <cell r="F978">
            <v>513609780</v>
          </cell>
          <cell r="G978">
            <v>52.94</v>
          </cell>
        </row>
        <row r="979">
          <cell r="F979">
            <v>513609845</v>
          </cell>
          <cell r="G979">
            <v>0</v>
          </cell>
        </row>
        <row r="980">
          <cell r="F980">
            <v>513609866</v>
          </cell>
          <cell r="G980">
            <v>754.17</v>
          </cell>
        </row>
        <row r="981">
          <cell r="F981">
            <v>513609914</v>
          </cell>
          <cell r="G981">
            <v>5877.38</v>
          </cell>
        </row>
        <row r="982">
          <cell r="F982">
            <v>513609967</v>
          </cell>
          <cell r="G982">
            <v>148.24</v>
          </cell>
        </row>
        <row r="983">
          <cell r="F983">
            <v>513609981</v>
          </cell>
          <cell r="G983">
            <v>132.38</v>
          </cell>
        </row>
        <row r="984">
          <cell r="F984">
            <v>513609991</v>
          </cell>
          <cell r="G984">
            <v>505.09</v>
          </cell>
        </row>
        <row r="985">
          <cell r="F985">
            <v>513610041</v>
          </cell>
          <cell r="G985">
            <v>667.16</v>
          </cell>
        </row>
        <row r="986">
          <cell r="F986">
            <v>513610074</v>
          </cell>
          <cell r="G986">
            <v>0</v>
          </cell>
        </row>
        <row r="987">
          <cell r="F987">
            <v>513610098</v>
          </cell>
          <cell r="G987">
            <v>0</v>
          </cell>
        </row>
        <row r="988">
          <cell r="F988">
            <v>513610107</v>
          </cell>
          <cell r="G988">
            <v>104.71</v>
          </cell>
        </row>
        <row r="989">
          <cell r="F989">
            <v>513610275</v>
          </cell>
          <cell r="G989">
            <v>868.23</v>
          </cell>
        </row>
        <row r="990">
          <cell r="F990">
            <v>513610302</v>
          </cell>
          <cell r="G990">
            <v>1546.7600000000002</v>
          </cell>
        </row>
        <row r="991">
          <cell r="F991">
            <v>513610325</v>
          </cell>
          <cell r="G991">
            <v>0</v>
          </cell>
        </row>
        <row r="992">
          <cell r="F992">
            <v>513610358</v>
          </cell>
          <cell r="G992">
            <v>600.4</v>
          </cell>
        </row>
        <row r="993">
          <cell r="F993">
            <v>513610369</v>
          </cell>
          <cell r="G993">
            <v>423.55</v>
          </cell>
        </row>
        <row r="994">
          <cell r="F994">
            <v>513610381</v>
          </cell>
          <cell r="G994">
            <v>529.49</v>
          </cell>
        </row>
        <row r="995">
          <cell r="F995">
            <v>513610382</v>
          </cell>
          <cell r="G995">
            <v>136.47999999999999</v>
          </cell>
        </row>
        <row r="996">
          <cell r="F996">
            <v>513610423</v>
          </cell>
          <cell r="G996">
            <v>270.58</v>
          </cell>
        </row>
        <row r="997">
          <cell r="F997">
            <v>513610442</v>
          </cell>
          <cell r="G997">
            <v>5694.52</v>
          </cell>
        </row>
        <row r="998">
          <cell r="F998">
            <v>513610462</v>
          </cell>
          <cell r="G998">
            <v>132.38</v>
          </cell>
        </row>
        <row r="999">
          <cell r="F999">
            <v>513610475</v>
          </cell>
          <cell r="G999">
            <v>1242.8700000000001</v>
          </cell>
        </row>
        <row r="1000">
          <cell r="F1000">
            <v>513610586</v>
          </cell>
          <cell r="G1000">
            <v>200</v>
          </cell>
        </row>
        <row r="1001">
          <cell r="F1001">
            <v>513610662</v>
          </cell>
          <cell r="G1001">
            <v>524.73</v>
          </cell>
        </row>
        <row r="1002">
          <cell r="F1002">
            <v>513610739</v>
          </cell>
          <cell r="G1002">
            <v>0</v>
          </cell>
        </row>
        <row r="1003">
          <cell r="F1003">
            <v>513610744</v>
          </cell>
          <cell r="G1003">
            <v>1480.46</v>
          </cell>
        </row>
        <row r="1004">
          <cell r="F1004">
            <v>513610770</v>
          </cell>
          <cell r="G1004">
            <v>2000.47</v>
          </cell>
        </row>
        <row r="1005">
          <cell r="F1005">
            <v>513610771</v>
          </cell>
          <cell r="G1005">
            <v>232.97</v>
          </cell>
        </row>
        <row r="1006">
          <cell r="F1006">
            <v>513610821</v>
          </cell>
          <cell r="G1006">
            <v>2782.35</v>
          </cell>
        </row>
        <row r="1007">
          <cell r="F1007">
            <v>513610895</v>
          </cell>
          <cell r="G1007">
            <v>1046.82</v>
          </cell>
        </row>
        <row r="1008">
          <cell r="F1008">
            <v>513611001</v>
          </cell>
          <cell r="G1008">
            <v>6209.3700000000008</v>
          </cell>
        </row>
        <row r="1009">
          <cell r="F1009">
            <v>513611056</v>
          </cell>
          <cell r="G1009">
            <v>2478.19</v>
          </cell>
        </row>
        <row r="1010">
          <cell r="F1010">
            <v>513611080</v>
          </cell>
          <cell r="G1010">
            <v>2307.9300000000003</v>
          </cell>
        </row>
        <row r="1011">
          <cell r="F1011">
            <v>513611158</v>
          </cell>
          <cell r="G1011">
            <v>813.56000000000006</v>
          </cell>
        </row>
        <row r="1012">
          <cell r="F1012">
            <v>513611232</v>
          </cell>
          <cell r="G1012">
            <v>137.13999999999999</v>
          </cell>
        </row>
        <row r="1013">
          <cell r="F1013">
            <v>513611263</v>
          </cell>
          <cell r="G1013">
            <v>116.48</v>
          </cell>
        </row>
        <row r="1014">
          <cell r="F1014">
            <v>513611302</v>
          </cell>
          <cell r="G1014">
            <v>4120.6899999999996</v>
          </cell>
        </row>
        <row r="1015">
          <cell r="F1015">
            <v>513611330</v>
          </cell>
          <cell r="G1015">
            <v>221.54</v>
          </cell>
        </row>
        <row r="1016">
          <cell r="F1016">
            <v>513611342</v>
          </cell>
          <cell r="G1016">
            <v>948.87</v>
          </cell>
        </row>
        <row r="1017">
          <cell r="F1017">
            <v>513611369</v>
          </cell>
          <cell r="G1017">
            <v>1097.19</v>
          </cell>
        </row>
        <row r="1018">
          <cell r="F1018">
            <v>513611444</v>
          </cell>
          <cell r="G1018">
            <v>873.99</v>
          </cell>
        </row>
        <row r="1019">
          <cell r="F1019">
            <v>513611625</v>
          </cell>
          <cell r="G1019">
            <v>4553.6899999999996</v>
          </cell>
        </row>
        <row r="1020">
          <cell r="F1020">
            <v>513611637</v>
          </cell>
          <cell r="G1020">
            <v>429.96000000000004</v>
          </cell>
        </row>
        <row r="1021">
          <cell r="F1021">
            <v>513611638</v>
          </cell>
          <cell r="G1021">
            <v>1412.71</v>
          </cell>
        </row>
        <row r="1022">
          <cell r="F1022">
            <v>513611660</v>
          </cell>
          <cell r="G1022">
            <v>847.1</v>
          </cell>
        </row>
        <row r="1023">
          <cell r="F1023">
            <v>513611742</v>
          </cell>
          <cell r="G1023">
            <v>713.2</v>
          </cell>
        </row>
        <row r="1024">
          <cell r="F1024">
            <v>513611755</v>
          </cell>
          <cell r="G1024">
            <v>127.07</v>
          </cell>
        </row>
        <row r="1025">
          <cell r="F1025">
            <v>513611763</v>
          </cell>
          <cell r="G1025">
            <v>947.68000000000006</v>
          </cell>
        </row>
        <row r="1026">
          <cell r="F1026">
            <v>513611841</v>
          </cell>
          <cell r="G1026">
            <v>508.31</v>
          </cell>
        </row>
        <row r="1027">
          <cell r="F1027">
            <v>513611870</v>
          </cell>
          <cell r="G1027">
            <v>455.32</v>
          </cell>
        </row>
        <row r="1028">
          <cell r="F1028">
            <v>513611875</v>
          </cell>
          <cell r="G1028">
            <v>1077.83</v>
          </cell>
        </row>
        <row r="1029">
          <cell r="F1029">
            <v>513611891</v>
          </cell>
          <cell r="G1029">
            <v>406.34</v>
          </cell>
        </row>
        <row r="1030">
          <cell r="F1030">
            <v>513611935</v>
          </cell>
          <cell r="G1030">
            <v>374.04</v>
          </cell>
        </row>
        <row r="1031">
          <cell r="F1031">
            <v>513612038</v>
          </cell>
          <cell r="G1031">
            <v>317.69</v>
          </cell>
        </row>
        <row r="1032">
          <cell r="F1032">
            <v>513612060</v>
          </cell>
          <cell r="G1032">
            <v>3157.24</v>
          </cell>
        </row>
        <row r="1033">
          <cell r="F1033">
            <v>513612093</v>
          </cell>
          <cell r="G1033">
            <v>1863.74</v>
          </cell>
        </row>
        <row r="1034">
          <cell r="F1034">
            <v>513612288</v>
          </cell>
          <cell r="G1034">
            <v>632.9</v>
          </cell>
        </row>
        <row r="1035">
          <cell r="F1035">
            <v>513612290</v>
          </cell>
          <cell r="G1035">
            <v>1454.05</v>
          </cell>
        </row>
        <row r="1036">
          <cell r="F1036">
            <v>513612337</v>
          </cell>
          <cell r="G1036">
            <v>703.12</v>
          </cell>
        </row>
        <row r="1037">
          <cell r="F1037">
            <v>513612356</v>
          </cell>
          <cell r="G1037">
            <v>132.38</v>
          </cell>
        </row>
        <row r="1038">
          <cell r="F1038">
            <v>513612364</v>
          </cell>
          <cell r="G1038">
            <v>3132.5</v>
          </cell>
        </row>
        <row r="1039">
          <cell r="F1039">
            <v>513612383</v>
          </cell>
          <cell r="G1039">
            <v>2395.04</v>
          </cell>
        </row>
        <row r="1040">
          <cell r="F1040">
            <v>513612384</v>
          </cell>
          <cell r="G1040">
            <v>52.94</v>
          </cell>
        </row>
        <row r="1041">
          <cell r="F1041">
            <v>513612391</v>
          </cell>
          <cell r="G1041">
            <v>688.34</v>
          </cell>
        </row>
        <row r="1042">
          <cell r="F1042">
            <v>513612436</v>
          </cell>
          <cell r="G1042">
            <v>933.42</v>
          </cell>
        </row>
        <row r="1043">
          <cell r="F1043">
            <v>513612442</v>
          </cell>
          <cell r="G1043">
            <v>211.8</v>
          </cell>
        </row>
        <row r="1044">
          <cell r="F1044">
            <v>513612456</v>
          </cell>
          <cell r="G1044">
            <v>933.42</v>
          </cell>
        </row>
        <row r="1045">
          <cell r="F1045">
            <v>513612457</v>
          </cell>
          <cell r="G1045">
            <v>148.24</v>
          </cell>
        </row>
        <row r="1046">
          <cell r="F1046">
            <v>513612592</v>
          </cell>
          <cell r="G1046">
            <v>632.22</v>
          </cell>
        </row>
        <row r="1047">
          <cell r="F1047">
            <v>513612604</v>
          </cell>
          <cell r="G1047">
            <v>691.56999999999994</v>
          </cell>
        </row>
        <row r="1048">
          <cell r="F1048">
            <v>513612606</v>
          </cell>
          <cell r="G1048">
            <v>1999.95</v>
          </cell>
        </row>
        <row r="1049">
          <cell r="F1049">
            <v>513612615</v>
          </cell>
          <cell r="G1049">
            <v>21.18</v>
          </cell>
        </row>
        <row r="1050">
          <cell r="F1050">
            <v>513612618</v>
          </cell>
          <cell r="G1050">
            <v>132.38</v>
          </cell>
        </row>
        <row r="1051">
          <cell r="F1051">
            <v>513612660</v>
          </cell>
          <cell r="G1051">
            <v>932.43000000000006</v>
          </cell>
        </row>
        <row r="1052">
          <cell r="F1052">
            <v>513612677</v>
          </cell>
          <cell r="G1052">
            <v>6544.53</v>
          </cell>
        </row>
        <row r="1053">
          <cell r="F1053">
            <v>513612686</v>
          </cell>
          <cell r="G1053">
            <v>1000.75</v>
          </cell>
        </row>
        <row r="1054">
          <cell r="F1054">
            <v>513612777</v>
          </cell>
          <cell r="G1054">
            <v>527.36</v>
          </cell>
        </row>
        <row r="1055">
          <cell r="F1055">
            <v>513612780</v>
          </cell>
          <cell r="G1055">
            <v>1412.4</v>
          </cell>
        </row>
        <row r="1056">
          <cell r="F1056">
            <v>513612803</v>
          </cell>
          <cell r="G1056">
            <v>0</v>
          </cell>
        </row>
        <row r="1057">
          <cell r="F1057">
            <v>513612824</v>
          </cell>
          <cell r="G1057">
            <v>2008.14</v>
          </cell>
        </row>
        <row r="1058">
          <cell r="F1058">
            <v>513612925</v>
          </cell>
          <cell r="G1058">
            <v>42.36</v>
          </cell>
        </row>
        <row r="1059">
          <cell r="F1059">
            <v>513612951</v>
          </cell>
          <cell r="G1059">
            <v>0</v>
          </cell>
        </row>
        <row r="1060">
          <cell r="F1060">
            <v>513613024</v>
          </cell>
          <cell r="G1060">
            <v>3068.33</v>
          </cell>
        </row>
        <row r="1061">
          <cell r="F1061">
            <v>513613127</v>
          </cell>
          <cell r="G1061">
            <v>968.94</v>
          </cell>
        </row>
        <row r="1062">
          <cell r="F1062">
            <v>513613155</v>
          </cell>
          <cell r="G1062">
            <v>1409.22</v>
          </cell>
        </row>
        <row r="1063">
          <cell r="F1063">
            <v>513613171</v>
          </cell>
          <cell r="G1063">
            <v>1928.18</v>
          </cell>
        </row>
        <row r="1064">
          <cell r="F1064">
            <v>513613216</v>
          </cell>
          <cell r="G1064">
            <v>201.2</v>
          </cell>
        </row>
        <row r="1065">
          <cell r="F1065">
            <v>513613253</v>
          </cell>
          <cell r="G1065">
            <v>388.26</v>
          </cell>
        </row>
        <row r="1066">
          <cell r="F1066">
            <v>513613272</v>
          </cell>
          <cell r="G1066">
            <v>105.85</v>
          </cell>
        </row>
        <row r="1067">
          <cell r="F1067">
            <v>513613278</v>
          </cell>
          <cell r="G1067">
            <v>19.989999999999998</v>
          </cell>
        </row>
        <row r="1068">
          <cell r="F1068">
            <v>513613329</v>
          </cell>
          <cell r="G1068">
            <v>1585.32</v>
          </cell>
        </row>
        <row r="1069">
          <cell r="F1069">
            <v>513613352</v>
          </cell>
          <cell r="G1069">
            <v>767.57</v>
          </cell>
        </row>
        <row r="1070">
          <cell r="F1070">
            <v>513613388</v>
          </cell>
          <cell r="G1070">
            <v>0</v>
          </cell>
        </row>
        <row r="1071">
          <cell r="F1071">
            <v>513613392</v>
          </cell>
          <cell r="G1071">
            <v>531.99</v>
          </cell>
        </row>
        <row r="1072">
          <cell r="F1072">
            <v>513613458</v>
          </cell>
          <cell r="G1072">
            <v>1454.28</v>
          </cell>
        </row>
        <row r="1073">
          <cell r="F1073">
            <v>513613468</v>
          </cell>
          <cell r="G1073">
            <v>285.89</v>
          </cell>
        </row>
        <row r="1074">
          <cell r="F1074">
            <v>513613562</v>
          </cell>
          <cell r="G1074">
            <v>2179.48</v>
          </cell>
        </row>
        <row r="1075">
          <cell r="F1075">
            <v>513613688</v>
          </cell>
          <cell r="G1075">
            <v>135.54</v>
          </cell>
        </row>
        <row r="1076">
          <cell r="F1076">
            <v>513613702</v>
          </cell>
          <cell r="G1076">
            <v>529.49</v>
          </cell>
        </row>
        <row r="1077">
          <cell r="F1077">
            <v>513613705</v>
          </cell>
          <cell r="G1077">
            <v>634.34</v>
          </cell>
        </row>
        <row r="1078">
          <cell r="F1078">
            <v>513613715</v>
          </cell>
          <cell r="G1078">
            <v>1289.0999999999999</v>
          </cell>
        </row>
        <row r="1079">
          <cell r="F1079">
            <v>513613810</v>
          </cell>
          <cell r="G1079">
            <v>862.12</v>
          </cell>
        </row>
        <row r="1080">
          <cell r="F1080">
            <v>513613872</v>
          </cell>
          <cell r="G1080">
            <v>856.84</v>
          </cell>
        </row>
        <row r="1081">
          <cell r="F1081">
            <v>513613897</v>
          </cell>
          <cell r="G1081">
            <v>929.66000000000008</v>
          </cell>
        </row>
        <row r="1082">
          <cell r="F1082">
            <v>513613903</v>
          </cell>
          <cell r="G1082">
            <v>275.33</v>
          </cell>
        </row>
        <row r="1083">
          <cell r="F1083">
            <v>513613975</v>
          </cell>
          <cell r="G1083">
            <v>1784.94</v>
          </cell>
        </row>
        <row r="1084">
          <cell r="F1084">
            <v>513613979</v>
          </cell>
          <cell r="G1084">
            <v>528.30999999999995</v>
          </cell>
        </row>
        <row r="1085">
          <cell r="F1085">
            <v>513613990</v>
          </cell>
          <cell r="G1085">
            <v>1800.2</v>
          </cell>
        </row>
        <row r="1086">
          <cell r="F1086">
            <v>513614041</v>
          </cell>
          <cell r="G1086">
            <v>1118.77</v>
          </cell>
        </row>
        <row r="1087">
          <cell r="F1087">
            <v>513614052</v>
          </cell>
          <cell r="G1087">
            <v>3176.98</v>
          </cell>
        </row>
        <row r="1088">
          <cell r="F1088">
            <v>513614078</v>
          </cell>
          <cell r="G1088">
            <v>2785.17</v>
          </cell>
        </row>
        <row r="1089">
          <cell r="F1089">
            <v>513614122</v>
          </cell>
          <cell r="G1089">
            <v>3202.44</v>
          </cell>
        </row>
        <row r="1090">
          <cell r="F1090">
            <v>513614159</v>
          </cell>
          <cell r="G1090">
            <v>2182.94</v>
          </cell>
        </row>
        <row r="1091">
          <cell r="F1091">
            <v>513614184</v>
          </cell>
          <cell r="G1091">
            <v>981.69</v>
          </cell>
        </row>
        <row r="1092">
          <cell r="F1092">
            <v>513614190</v>
          </cell>
          <cell r="G1092">
            <v>1542.53</v>
          </cell>
        </row>
        <row r="1093">
          <cell r="F1093">
            <v>513614210</v>
          </cell>
          <cell r="G1093">
            <v>2770.14</v>
          </cell>
        </row>
        <row r="1094">
          <cell r="F1094">
            <v>513614220</v>
          </cell>
          <cell r="G1094">
            <v>1981.89</v>
          </cell>
        </row>
        <row r="1095">
          <cell r="F1095">
            <v>513614254</v>
          </cell>
          <cell r="G1095">
            <v>1609.63</v>
          </cell>
        </row>
        <row r="1096">
          <cell r="F1096">
            <v>513614413</v>
          </cell>
          <cell r="G1096">
            <v>796.32</v>
          </cell>
        </row>
        <row r="1097">
          <cell r="F1097">
            <v>513614482</v>
          </cell>
          <cell r="G1097">
            <v>3373.95</v>
          </cell>
        </row>
        <row r="1098">
          <cell r="F1098">
            <v>513614504</v>
          </cell>
          <cell r="G1098">
            <v>6830.02</v>
          </cell>
        </row>
        <row r="1099">
          <cell r="F1099">
            <v>513614744</v>
          </cell>
          <cell r="G1099">
            <v>1217.83</v>
          </cell>
        </row>
        <row r="1100">
          <cell r="F1100">
            <v>513614770</v>
          </cell>
          <cell r="G1100">
            <v>5779.24</v>
          </cell>
        </row>
        <row r="1101">
          <cell r="F1101">
            <v>513614787</v>
          </cell>
          <cell r="G1101">
            <v>643.61</v>
          </cell>
        </row>
        <row r="1102">
          <cell r="F1102">
            <v>513614860</v>
          </cell>
          <cell r="G1102">
            <v>965.81</v>
          </cell>
        </row>
        <row r="1103">
          <cell r="F1103">
            <v>513614865</v>
          </cell>
          <cell r="G1103">
            <v>72.94</v>
          </cell>
        </row>
        <row r="1104">
          <cell r="F1104">
            <v>513614940</v>
          </cell>
          <cell r="G1104">
            <v>316.51</v>
          </cell>
        </row>
        <row r="1105">
          <cell r="F1105">
            <v>513614942</v>
          </cell>
          <cell r="G1105">
            <v>841.65</v>
          </cell>
        </row>
        <row r="1106">
          <cell r="F1106">
            <v>513614958</v>
          </cell>
          <cell r="G1106">
            <v>2349.9899999999998</v>
          </cell>
        </row>
        <row r="1107">
          <cell r="F1107">
            <v>513615046</v>
          </cell>
          <cell r="G1107">
            <v>2562.58</v>
          </cell>
        </row>
        <row r="1108">
          <cell r="F1108">
            <v>513615078</v>
          </cell>
          <cell r="G1108">
            <v>524.98</v>
          </cell>
        </row>
        <row r="1109">
          <cell r="F1109">
            <v>513615152</v>
          </cell>
          <cell r="G1109">
            <v>2257.44</v>
          </cell>
        </row>
        <row r="1110">
          <cell r="F1110">
            <v>513615164</v>
          </cell>
          <cell r="G1110">
            <v>132.38</v>
          </cell>
        </row>
        <row r="1111">
          <cell r="F1111">
            <v>513615181</v>
          </cell>
          <cell r="G1111">
            <v>232.92</v>
          </cell>
        </row>
        <row r="1112">
          <cell r="F1112">
            <v>513615184</v>
          </cell>
          <cell r="G1112">
            <v>84.72</v>
          </cell>
        </row>
        <row r="1113">
          <cell r="F1113">
            <v>513615199</v>
          </cell>
          <cell r="G1113">
            <v>2012.09</v>
          </cell>
        </row>
        <row r="1114">
          <cell r="F1114">
            <v>513615231</v>
          </cell>
          <cell r="G1114">
            <v>1111.17</v>
          </cell>
        </row>
        <row r="1115">
          <cell r="F1115">
            <v>513615244</v>
          </cell>
          <cell r="G1115">
            <v>1429.34</v>
          </cell>
        </row>
        <row r="1116">
          <cell r="F1116">
            <v>513615292</v>
          </cell>
          <cell r="G1116">
            <v>1897.81</v>
          </cell>
        </row>
        <row r="1117">
          <cell r="F1117">
            <v>513615476</v>
          </cell>
          <cell r="G1117">
            <v>3812.39</v>
          </cell>
        </row>
        <row r="1118">
          <cell r="F1118">
            <v>513615533</v>
          </cell>
          <cell r="G1118">
            <v>1450.95</v>
          </cell>
        </row>
        <row r="1119">
          <cell r="F1119">
            <v>513615540</v>
          </cell>
          <cell r="G1119">
            <v>1747.9</v>
          </cell>
        </row>
        <row r="1120">
          <cell r="F1120">
            <v>513615577</v>
          </cell>
          <cell r="G1120">
            <v>873.67</v>
          </cell>
        </row>
        <row r="1121">
          <cell r="F1121">
            <v>513615587</v>
          </cell>
          <cell r="G1121">
            <v>1989.3</v>
          </cell>
        </row>
        <row r="1122">
          <cell r="F1122">
            <v>513615616</v>
          </cell>
          <cell r="G1122">
            <v>132.38</v>
          </cell>
        </row>
        <row r="1123">
          <cell r="F1123">
            <v>513615627</v>
          </cell>
          <cell r="G1123">
            <v>0</v>
          </cell>
        </row>
        <row r="1124">
          <cell r="F1124">
            <v>513615632</v>
          </cell>
          <cell r="G1124">
            <v>571.80999999999995</v>
          </cell>
        </row>
        <row r="1125">
          <cell r="F1125">
            <v>513615645</v>
          </cell>
          <cell r="G1125">
            <v>0</v>
          </cell>
        </row>
        <row r="1126">
          <cell r="F1126">
            <v>513615705</v>
          </cell>
          <cell r="G1126">
            <v>2756.69</v>
          </cell>
        </row>
        <row r="1127">
          <cell r="F1127">
            <v>513615752</v>
          </cell>
          <cell r="G1127">
            <v>137.15</v>
          </cell>
        </row>
        <row r="1128">
          <cell r="F1128">
            <v>513615811</v>
          </cell>
          <cell r="G1128">
            <v>434.19</v>
          </cell>
        </row>
        <row r="1129">
          <cell r="F1129">
            <v>513615826</v>
          </cell>
          <cell r="G1129">
            <v>0</v>
          </cell>
        </row>
        <row r="1130">
          <cell r="F1130">
            <v>513615852</v>
          </cell>
          <cell r="G1130">
            <v>4128.59</v>
          </cell>
        </row>
        <row r="1131">
          <cell r="F1131">
            <v>513615917</v>
          </cell>
          <cell r="G1131">
            <v>1618.37</v>
          </cell>
        </row>
        <row r="1132">
          <cell r="F1132">
            <v>513615930</v>
          </cell>
          <cell r="G1132">
            <v>948.86</v>
          </cell>
        </row>
        <row r="1133">
          <cell r="F1133">
            <v>513615948</v>
          </cell>
          <cell r="G1133">
            <v>31.77</v>
          </cell>
        </row>
        <row r="1134">
          <cell r="F1134">
            <v>513615959</v>
          </cell>
          <cell r="G1134">
            <v>74.03</v>
          </cell>
        </row>
        <row r="1135">
          <cell r="F1135">
            <v>513615961</v>
          </cell>
          <cell r="G1135">
            <v>1880.3600000000001</v>
          </cell>
        </row>
        <row r="1136">
          <cell r="F1136">
            <v>513615984</v>
          </cell>
          <cell r="G1136">
            <v>1390.75</v>
          </cell>
        </row>
        <row r="1137">
          <cell r="F1137">
            <v>513616206</v>
          </cell>
          <cell r="G1137">
            <v>588.79999999999995</v>
          </cell>
        </row>
        <row r="1138">
          <cell r="F1138">
            <v>513616253</v>
          </cell>
          <cell r="G1138">
            <v>381.22</v>
          </cell>
        </row>
        <row r="1139">
          <cell r="F1139">
            <v>513616315</v>
          </cell>
          <cell r="G1139">
            <v>1446.83</v>
          </cell>
        </row>
        <row r="1140">
          <cell r="F1140">
            <v>513616361</v>
          </cell>
          <cell r="G1140">
            <v>2136.9699999999998</v>
          </cell>
        </row>
        <row r="1141">
          <cell r="F1141">
            <v>513616483</v>
          </cell>
          <cell r="G1141">
            <v>908.61</v>
          </cell>
        </row>
        <row r="1142">
          <cell r="F1142">
            <v>513616586</v>
          </cell>
          <cell r="G1142">
            <v>4307.9799999999996</v>
          </cell>
        </row>
        <row r="1143">
          <cell r="F1143">
            <v>513616610</v>
          </cell>
          <cell r="G1143">
            <v>132.38</v>
          </cell>
        </row>
        <row r="1144">
          <cell r="F1144">
            <v>513616623</v>
          </cell>
          <cell r="G1144">
            <v>148.25</v>
          </cell>
        </row>
        <row r="1145">
          <cell r="F1145">
            <v>513616636</v>
          </cell>
          <cell r="G1145">
            <v>10.59</v>
          </cell>
        </row>
        <row r="1146">
          <cell r="F1146">
            <v>513616649</v>
          </cell>
          <cell r="G1146">
            <v>4067.77</v>
          </cell>
        </row>
        <row r="1147">
          <cell r="F1147">
            <v>513616661</v>
          </cell>
          <cell r="G1147">
            <v>10.59</v>
          </cell>
        </row>
        <row r="1148">
          <cell r="F1148">
            <v>513616866</v>
          </cell>
          <cell r="G1148">
            <v>1726.2399999999998</v>
          </cell>
        </row>
        <row r="1149">
          <cell r="F1149">
            <v>513616877</v>
          </cell>
          <cell r="G1149">
            <v>2036.95</v>
          </cell>
        </row>
        <row r="1150">
          <cell r="F1150">
            <v>513616882</v>
          </cell>
          <cell r="G1150">
            <v>423.6</v>
          </cell>
        </row>
        <row r="1151">
          <cell r="F1151">
            <v>513616961</v>
          </cell>
          <cell r="G1151">
            <v>2478.06</v>
          </cell>
        </row>
        <row r="1152">
          <cell r="F1152">
            <v>513617145</v>
          </cell>
          <cell r="G1152">
            <v>0</v>
          </cell>
        </row>
        <row r="1153">
          <cell r="F1153">
            <v>513617227</v>
          </cell>
          <cell r="G1153">
            <v>1267.5700000000002</v>
          </cell>
        </row>
        <row r="1154">
          <cell r="F1154">
            <v>513617266</v>
          </cell>
          <cell r="G1154">
            <v>421.95</v>
          </cell>
        </row>
        <row r="1155">
          <cell r="F1155">
            <v>513617416</v>
          </cell>
          <cell r="G1155">
            <v>681.45</v>
          </cell>
        </row>
        <row r="1156">
          <cell r="F1156">
            <v>513617450</v>
          </cell>
          <cell r="G1156">
            <v>191.13</v>
          </cell>
        </row>
        <row r="1157">
          <cell r="F1157">
            <v>513617455</v>
          </cell>
          <cell r="G1157">
            <v>1446.52</v>
          </cell>
        </row>
        <row r="1158">
          <cell r="F1158">
            <v>513617458</v>
          </cell>
          <cell r="G1158">
            <v>1003.17</v>
          </cell>
        </row>
        <row r="1159">
          <cell r="F1159">
            <v>513617468</v>
          </cell>
          <cell r="G1159">
            <v>1552.5</v>
          </cell>
        </row>
        <row r="1160">
          <cell r="F1160">
            <v>513617614</v>
          </cell>
          <cell r="G1160">
            <v>52.95</v>
          </cell>
        </row>
        <row r="1161">
          <cell r="F1161">
            <v>513617624</v>
          </cell>
          <cell r="G1161">
            <v>1085.4100000000001</v>
          </cell>
        </row>
        <row r="1162">
          <cell r="F1162">
            <v>513617630</v>
          </cell>
          <cell r="G1162">
            <v>423.46</v>
          </cell>
        </row>
        <row r="1163">
          <cell r="F1163">
            <v>513617664</v>
          </cell>
          <cell r="G1163">
            <v>0</v>
          </cell>
        </row>
        <row r="1164">
          <cell r="F1164">
            <v>513617667</v>
          </cell>
          <cell r="G1164">
            <v>26.42</v>
          </cell>
        </row>
        <row r="1165">
          <cell r="F1165">
            <v>513617677</v>
          </cell>
          <cell r="G1165">
            <v>1689.54</v>
          </cell>
        </row>
        <row r="1166">
          <cell r="F1166">
            <v>513617686</v>
          </cell>
          <cell r="G1166">
            <v>1094.04</v>
          </cell>
        </row>
        <row r="1167">
          <cell r="F1167">
            <v>513617809</v>
          </cell>
          <cell r="G1167">
            <v>1402.5</v>
          </cell>
        </row>
        <row r="1168">
          <cell r="F1168">
            <v>513617902</v>
          </cell>
          <cell r="G1168">
            <v>422.54</v>
          </cell>
        </row>
        <row r="1169">
          <cell r="F1169">
            <v>513617904</v>
          </cell>
          <cell r="G1169">
            <v>1830.96</v>
          </cell>
        </row>
        <row r="1170">
          <cell r="F1170">
            <v>513617907</v>
          </cell>
          <cell r="G1170">
            <v>900.1</v>
          </cell>
        </row>
        <row r="1171">
          <cell r="F1171">
            <v>513617951</v>
          </cell>
          <cell r="G1171">
            <v>237.74</v>
          </cell>
        </row>
        <row r="1172">
          <cell r="F1172">
            <v>513618003</v>
          </cell>
          <cell r="G1172">
            <v>844.02</v>
          </cell>
        </row>
        <row r="1173">
          <cell r="F1173">
            <v>513618027</v>
          </cell>
          <cell r="G1173">
            <v>3523.62</v>
          </cell>
        </row>
        <row r="1174">
          <cell r="F1174">
            <v>513618068</v>
          </cell>
          <cell r="G1174">
            <v>31.77</v>
          </cell>
        </row>
        <row r="1175">
          <cell r="F1175">
            <v>513618085</v>
          </cell>
          <cell r="G1175">
            <v>977.7</v>
          </cell>
        </row>
        <row r="1176">
          <cell r="F1176">
            <v>513618108</v>
          </cell>
          <cell r="G1176">
            <v>0</v>
          </cell>
        </row>
        <row r="1177">
          <cell r="F1177">
            <v>513618114</v>
          </cell>
          <cell r="G1177">
            <v>3264.56</v>
          </cell>
        </row>
        <row r="1178">
          <cell r="F1178">
            <v>513618168</v>
          </cell>
          <cell r="G1178">
            <v>2369.96</v>
          </cell>
        </row>
        <row r="1179">
          <cell r="F1179">
            <v>513618203</v>
          </cell>
          <cell r="G1179">
            <v>3518.95</v>
          </cell>
        </row>
        <row r="1180">
          <cell r="F1180">
            <v>513618240</v>
          </cell>
          <cell r="G1180">
            <v>262.24</v>
          </cell>
        </row>
        <row r="1181">
          <cell r="F1181">
            <v>513618288</v>
          </cell>
          <cell r="G1181">
            <v>3498.54</v>
          </cell>
        </row>
        <row r="1182">
          <cell r="F1182">
            <v>513618435</v>
          </cell>
          <cell r="G1182">
            <v>1981.27</v>
          </cell>
        </row>
        <row r="1183">
          <cell r="F1183">
            <v>513618559</v>
          </cell>
          <cell r="G1183">
            <v>1375.4</v>
          </cell>
        </row>
        <row r="1184">
          <cell r="F1184">
            <v>513618569</v>
          </cell>
          <cell r="G1184">
            <v>3080.56</v>
          </cell>
        </row>
        <row r="1185">
          <cell r="F1185">
            <v>513618584</v>
          </cell>
          <cell r="G1185">
            <v>195.92</v>
          </cell>
        </row>
        <row r="1186">
          <cell r="F1186">
            <v>513618589</v>
          </cell>
          <cell r="G1186">
            <v>283.55</v>
          </cell>
        </row>
        <row r="1187">
          <cell r="F1187">
            <v>513618634</v>
          </cell>
          <cell r="G1187">
            <v>3801.71</v>
          </cell>
        </row>
        <row r="1188">
          <cell r="F1188">
            <v>513618658</v>
          </cell>
          <cell r="G1188">
            <v>2152.61</v>
          </cell>
        </row>
        <row r="1189">
          <cell r="F1189">
            <v>513618682</v>
          </cell>
          <cell r="G1189">
            <v>1763.81</v>
          </cell>
        </row>
        <row r="1190">
          <cell r="F1190">
            <v>513618698</v>
          </cell>
          <cell r="G1190">
            <v>1493.53</v>
          </cell>
        </row>
        <row r="1191">
          <cell r="F1191">
            <v>513618744</v>
          </cell>
          <cell r="G1191">
            <v>210.74</v>
          </cell>
        </row>
        <row r="1192">
          <cell r="F1192">
            <v>513618758</v>
          </cell>
          <cell r="G1192">
            <v>2449.04</v>
          </cell>
        </row>
        <row r="1193">
          <cell r="F1193">
            <v>513618834</v>
          </cell>
          <cell r="G1193">
            <v>2897.17</v>
          </cell>
        </row>
        <row r="1194">
          <cell r="F1194">
            <v>513618851</v>
          </cell>
          <cell r="G1194">
            <v>9531.89</v>
          </cell>
        </row>
        <row r="1195">
          <cell r="F1195">
            <v>513618902</v>
          </cell>
          <cell r="G1195">
            <v>2536.17</v>
          </cell>
        </row>
        <row r="1196">
          <cell r="F1196">
            <v>513618925</v>
          </cell>
          <cell r="G1196">
            <v>1365.86</v>
          </cell>
        </row>
        <row r="1197">
          <cell r="F1197">
            <v>513618955</v>
          </cell>
          <cell r="G1197">
            <v>4193.53</v>
          </cell>
        </row>
        <row r="1198">
          <cell r="F1198">
            <v>513618983</v>
          </cell>
          <cell r="G1198">
            <v>1441.19</v>
          </cell>
        </row>
        <row r="1199">
          <cell r="F1199">
            <v>513618992</v>
          </cell>
          <cell r="G1199">
            <v>1022.68</v>
          </cell>
        </row>
        <row r="1200">
          <cell r="F1200">
            <v>513618997</v>
          </cell>
          <cell r="G1200">
            <v>135.29</v>
          </cell>
        </row>
        <row r="1201">
          <cell r="F1201">
            <v>513618998</v>
          </cell>
          <cell r="G1201">
            <v>208.62</v>
          </cell>
        </row>
        <row r="1202">
          <cell r="F1202">
            <v>513619132</v>
          </cell>
          <cell r="G1202">
            <v>770.25</v>
          </cell>
        </row>
        <row r="1203">
          <cell r="F1203">
            <v>513619134</v>
          </cell>
          <cell r="G1203">
            <v>878.02</v>
          </cell>
        </row>
        <row r="1204">
          <cell r="F1204">
            <v>513619142</v>
          </cell>
          <cell r="G1204">
            <v>527.38</v>
          </cell>
        </row>
        <row r="1205">
          <cell r="F1205">
            <v>513619168</v>
          </cell>
          <cell r="G1205">
            <v>952.02</v>
          </cell>
        </row>
        <row r="1206">
          <cell r="F1206">
            <v>513619195</v>
          </cell>
          <cell r="G1206">
            <v>3079.87</v>
          </cell>
        </row>
        <row r="1207">
          <cell r="F1207">
            <v>513619250</v>
          </cell>
          <cell r="G1207">
            <v>3517.4300000000003</v>
          </cell>
        </row>
        <row r="1208">
          <cell r="F1208">
            <v>513619335</v>
          </cell>
          <cell r="G1208">
            <v>524.19000000000005</v>
          </cell>
        </row>
        <row r="1209">
          <cell r="F1209">
            <v>513619374</v>
          </cell>
          <cell r="G1209">
            <v>810.06</v>
          </cell>
        </row>
        <row r="1210">
          <cell r="F1210">
            <v>513619378</v>
          </cell>
          <cell r="G1210">
            <v>6354</v>
          </cell>
        </row>
        <row r="1211">
          <cell r="F1211">
            <v>513619382</v>
          </cell>
          <cell r="G1211">
            <v>3142.04</v>
          </cell>
        </row>
        <row r="1212">
          <cell r="F1212">
            <v>513619400</v>
          </cell>
          <cell r="G1212">
            <v>529.49</v>
          </cell>
        </row>
        <row r="1213">
          <cell r="F1213">
            <v>513619483</v>
          </cell>
          <cell r="G1213">
            <v>3546.66</v>
          </cell>
        </row>
        <row r="1214">
          <cell r="F1214">
            <v>513619494</v>
          </cell>
          <cell r="G1214">
            <v>1238.48</v>
          </cell>
        </row>
        <row r="1215">
          <cell r="F1215">
            <v>513619578</v>
          </cell>
          <cell r="G1215">
            <v>0</v>
          </cell>
        </row>
        <row r="1216">
          <cell r="F1216">
            <v>513619584</v>
          </cell>
          <cell r="G1216">
            <v>179.98</v>
          </cell>
        </row>
        <row r="1217">
          <cell r="F1217">
            <v>513619745</v>
          </cell>
          <cell r="G1217">
            <v>2308.88</v>
          </cell>
        </row>
        <row r="1218">
          <cell r="F1218">
            <v>513619804</v>
          </cell>
          <cell r="G1218">
            <v>263.7</v>
          </cell>
        </row>
        <row r="1219">
          <cell r="F1219">
            <v>513619892</v>
          </cell>
          <cell r="G1219">
            <v>3055.21</v>
          </cell>
        </row>
        <row r="1220">
          <cell r="F1220">
            <v>513620012</v>
          </cell>
          <cell r="G1220">
            <v>0</v>
          </cell>
        </row>
        <row r="1221">
          <cell r="F1221">
            <v>513620104</v>
          </cell>
          <cell r="G1221">
            <v>2329.79</v>
          </cell>
        </row>
        <row r="1222">
          <cell r="F1222">
            <v>513620166</v>
          </cell>
          <cell r="G1222">
            <v>3608.47</v>
          </cell>
        </row>
        <row r="1223">
          <cell r="F1223">
            <v>513620276</v>
          </cell>
          <cell r="G1223">
            <v>52.95</v>
          </cell>
        </row>
        <row r="1224">
          <cell r="F1224">
            <v>513620305</v>
          </cell>
          <cell r="G1224">
            <v>0</v>
          </cell>
        </row>
        <row r="1225">
          <cell r="F1225">
            <v>513620328</v>
          </cell>
          <cell r="G1225">
            <v>1109.81</v>
          </cell>
        </row>
        <row r="1226">
          <cell r="F1226">
            <v>513620340</v>
          </cell>
          <cell r="G1226">
            <v>740.11</v>
          </cell>
        </row>
        <row r="1227">
          <cell r="F1227">
            <v>513620405</v>
          </cell>
          <cell r="G1227">
            <v>848.28</v>
          </cell>
        </row>
        <row r="1228">
          <cell r="F1228">
            <v>513620664</v>
          </cell>
          <cell r="G1228">
            <v>762.33</v>
          </cell>
        </row>
        <row r="1229">
          <cell r="F1229">
            <v>513620754</v>
          </cell>
          <cell r="G1229">
            <v>132.38</v>
          </cell>
        </row>
        <row r="1230">
          <cell r="F1230">
            <v>513620761</v>
          </cell>
          <cell r="G1230">
            <v>317.68</v>
          </cell>
        </row>
        <row r="1231">
          <cell r="F1231">
            <v>513620767</v>
          </cell>
          <cell r="G1231">
            <v>0</v>
          </cell>
        </row>
        <row r="1232">
          <cell r="F1232">
            <v>513620784</v>
          </cell>
          <cell r="G1232">
            <v>1356.45</v>
          </cell>
        </row>
        <row r="1233">
          <cell r="F1233">
            <v>513620790</v>
          </cell>
          <cell r="G1233">
            <v>3229.68</v>
          </cell>
        </row>
        <row r="1234">
          <cell r="F1234">
            <v>513620801</v>
          </cell>
          <cell r="G1234">
            <v>820.73</v>
          </cell>
        </row>
        <row r="1235">
          <cell r="F1235">
            <v>513620806</v>
          </cell>
          <cell r="G1235">
            <v>634.34</v>
          </cell>
        </row>
        <row r="1236">
          <cell r="F1236">
            <v>513620912</v>
          </cell>
          <cell r="G1236">
            <v>1067</v>
          </cell>
        </row>
        <row r="1237">
          <cell r="F1237">
            <v>513620989</v>
          </cell>
          <cell r="G1237">
            <v>6435.06</v>
          </cell>
        </row>
        <row r="1238">
          <cell r="F1238">
            <v>513621060</v>
          </cell>
          <cell r="G1238">
            <v>1269.5999999999999</v>
          </cell>
        </row>
        <row r="1239">
          <cell r="F1239">
            <v>513621156</v>
          </cell>
          <cell r="G1239">
            <v>561.26</v>
          </cell>
        </row>
        <row r="1240">
          <cell r="F1240">
            <v>513621181</v>
          </cell>
          <cell r="G1240">
            <v>82.6</v>
          </cell>
        </row>
        <row r="1241">
          <cell r="F1241">
            <v>513621206</v>
          </cell>
          <cell r="G1241">
            <v>1724.11</v>
          </cell>
        </row>
        <row r="1242">
          <cell r="F1242">
            <v>513621229</v>
          </cell>
          <cell r="G1242">
            <v>0</v>
          </cell>
        </row>
        <row r="1243">
          <cell r="F1243">
            <v>513621248</v>
          </cell>
          <cell r="G1243">
            <v>1670.27</v>
          </cell>
        </row>
        <row r="1244">
          <cell r="F1244">
            <v>513621417</v>
          </cell>
          <cell r="G1244">
            <v>1968.6</v>
          </cell>
        </row>
        <row r="1245">
          <cell r="F1245">
            <v>513621480</v>
          </cell>
          <cell r="G1245">
            <v>243.56</v>
          </cell>
        </row>
        <row r="1246">
          <cell r="F1246">
            <v>513621521</v>
          </cell>
          <cell r="G1246">
            <v>52.94</v>
          </cell>
        </row>
        <row r="1247">
          <cell r="F1247">
            <v>513621575</v>
          </cell>
          <cell r="G1247">
            <v>725.26</v>
          </cell>
        </row>
        <row r="1248">
          <cell r="F1248">
            <v>513621628</v>
          </cell>
          <cell r="G1248">
            <v>2207.6999999999998</v>
          </cell>
        </row>
        <row r="1249">
          <cell r="F1249">
            <v>513621637</v>
          </cell>
          <cell r="G1249">
            <v>1089.81</v>
          </cell>
        </row>
        <row r="1250">
          <cell r="F1250">
            <v>513621643</v>
          </cell>
          <cell r="G1250">
            <v>950.87</v>
          </cell>
        </row>
        <row r="1251">
          <cell r="F1251">
            <v>513621654</v>
          </cell>
          <cell r="G1251">
            <v>838.34</v>
          </cell>
        </row>
        <row r="1252">
          <cell r="F1252">
            <v>513621681</v>
          </cell>
          <cell r="G1252">
            <v>961.16</v>
          </cell>
        </row>
        <row r="1253">
          <cell r="F1253">
            <v>513621782</v>
          </cell>
          <cell r="G1253">
            <v>561.22</v>
          </cell>
        </row>
        <row r="1254">
          <cell r="F1254">
            <v>513621830</v>
          </cell>
          <cell r="G1254">
            <v>10.59</v>
          </cell>
        </row>
        <row r="1255">
          <cell r="F1255">
            <v>513621871</v>
          </cell>
          <cell r="G1255">
            <v>2424.4499999999998</v>
          </cell>
        </row>
        <row r="1256">
          <cell r="F1256">
            <v>513621892</v>
          </cell>
          <cell r="G1256">
            <v>1259.3499999999999</v>
          </cell>
        </row>
        <row r="1257">
          <cell r="F1257">
            <v>513621915</v>
          </cell>
          <cell r="G1257">
            <v>927.74</v>
          </cell>
        </row>
        <row r="1258">
          <cell r="F1258">
            <v>513621964</v>
          </cell>
          <cell r="G1258">
            <v>5308.9</v>
          </cell>
        </row>
        <row r="1259">
          <cell r="F1259">
            <v>513621966</v>
          </cell>
          <cell r="G1259">
            <v>177.91</v>
          </cell>
        </row>
        <row r="1260">
          <cell r="F1260">
            <v>513622051</v>
          </cell>
          <cell r="G1260">
            <v>150.12</v>
          </cell>
        </row>
        <row r="1261">
          <cell r="F1261">
            <v>513622088</v>
          </cell>
          <cell r="G1261">
            <v>200</v>
          </cell>
        </row>
        <row r="1262">
          <cell r="F1262">
            <v>513622196</v>
          </cell>
          <cell r="G1262">
            <v>529.49</v>
          </cell>
        </row>
        <row r="1263">
          <cell r="F1263">
            <v>513622199</v>
          </cell>
          <cell r="G1263">
            <v>0</v>
          </cell>
        </row>
        <row r="1264">
          <cell r="F1264">
            <v>513622229</v>
          </cell>
          <cell r="G1264">
            <v>1688.35</v>
          </cell>
        </row>
        <row r="1265">
          <cell r="F1265">
            <v>513622234</v>
          </cell>
          <cell r="G1265">
            <v>52.94</v>
          </cell>
        </row>
        <row r="1266">
          <cell r="F1266">
            <v>513622240</v>
          </cell>
          <cell r="G1266">
            <v>2172.0100000000002</v>
          </cell>
        </row>
        <row r="1267">
          <cell r="F1267">
            <v>513622513</v>
          </cell>
          <cell r="G1267">
            <v>677.74</v>
          </cell>
        </row>
        <row r="1268">
          <cell r="F1268">
            <v>513622725</v>
          </cell>
          <cell r="G1268">
            <v>1510.54</v>
          </cell>
        </row>
        <row r="1269">
          <cell r="F1269">
            <v>513622768</v>
          </cell>
          <cell r="G1269">
            <v>5764.18</v>
          </cell>
        </row>
        <row r="1270">
          <cell r="F1270">
            <v>513622770</v>
          </cell>
          <cell r="G1270">
            <v>498.66</v>
          </cell>
        </row>
        <row r="1271">
          <cell r="F1271">
            <v>513622793</v>
          </cell>
          <cell r="G1271">
            <v>23.83</v>
          </cell>
        </row>
        <row r="1272">
          <cell r="F1272">
            <v>513622851</v>
          </cell>
          <cell r="G1272">
            <v>305.92</v>
          </cell>
        </row>
        <row r="1273">
          <cell r="F1273">
            <v>513622900</v>
          </cell>
          <cell r="G1273">
            <v>218.16</v>
          </cell>
        </row>
        <row r="1274">
          <cell r="F1274">
            <v>513622924</v>
          </cell>
          <cell r="G1274">
            <v>503.02</v>
          </cell>
        </row>
        <row r="1275">
          <cell r="F1275">
            <v>513622925</v>
          </cell>
          <cell r="G1275">
            <v>400</v>
          </cell>
        </row>
        <row r="1276">
          <cell r="F1276">
            <v>513622973</v>
          </cell>
          <cell r="G1276">
            <v>2643.2</v>
          </cell>
        </row>
        <row r="1277">
          <cell r="F1277">
            <v>513623029</v>
          </cell>
          <cell r="G1277">
            <v>5844.65</v>
          </cell>
        </row>
        <row r="1278">
          <cell r="F1278">
            <v>513623038</v>
          </cell>
          <cell r="G1278">
            <v>0</v>
          </cell>
        </row>
        <row r="1279">
          <cell r="F1279">
            <v>513623089</v>
          </cell>
          <cell r="G1279">
            <v>1647.22</v>
          </cell>
        </row>
        <row r="1280">
          <cell r="F1280">
            <v>513623094</v>
          </cell>
          <cell r="G1280">
            <v>2204.85</v>
          </cell>
        </row>
        <row r="1281">
          <cell r="F1281">
            <v>513623155</v>
          </cell>
          <cell r="G1281">
            <v>506</v>
          </cell>
        </row>
        <row r="1282">
          <cell r="F1282">
            <v>513623171</v>
          </cell>
          <cell r="G1282">
            <v>1027.1500000000001</v>
          </cell>
        </row>
        <row r="1283">
          <cell r="F1283">
            <v>513623211</v>
          </cell>
          <cell r="G1283">
            <v>1939.49</v>
          </cell>
        </row>
        <row r="1284">
          <cell r="F1284">
            <v>513623407</v>
          </cell>
          <cell r="G1284">
            <v>1370.27</v>
          </cell>
        </row>
        <row r="1285">
          <cell r="F1285">
            <v>513623423</v>
          </cell>
          <cell r="G1285">
            <v>160.97</v>
          </cell>
        </row>
        <row r="1286">
          <cell r="F1286">
            <v>513623430</v>
          </cell>
          <cell r="G1286">
            <v>1942.49</v>
          </cell>
        </row>
        <row r="1287">
          <cell r="F1287">
            <v>513623449</v>
          </cell>
          <cell r="G1287">
            <v>634.21</v>
          </cell>
        </row>
        <row r="1288">
          <cell r="F1288">
            <v>513623459</v>
          </cell>
          <cell r="G1288">
            <v>132.38</v>
          </cell>
        </row>
        <row r="1289">
          <cell r="F1289">
            <v>513623516</v>
          </cell>
          <cell r="G1289">
            <v>0</v>
          </cell>
        </row>
        <row r="1290">
          <cell r="F1290">
            <v>513623570</v>
          </cell>
          <cell r="G1290">
            <v>2054.4499999999998</v>
          </cell>
        </row>
        <row r="1291">
          <cell r="F1291">
            <v>513623604</v>
          </cell>
          <cell r="G1291">
            <v>900.14</v>
          </cell>
        </row>
        <row r="1292">
          <cell r="F1292">
            <v>513623631</v>
          </cell>
          <cell r="G1292">
            <v>232.08</v>
          </cell>
        </row>
        <row r="1293">
          <cell r="F1293">
            <v>513623678</v>
          </cell>
          <cell r="G1293">
            <v>984.57</v>
          </cell>
        </row>
        <row r="1294">
          <cell r="F1294">
            <v>513623684</v>
          </cell>
          <cell r="G1294">
            <v>4029.35</v>
          </cell>
        </row>
        <row r="1295">
          <cell r="F1295">
            <v>513623723</v>
          </cell>
          <cell r="G1295">
            <v>50.83</v>
          </cell>
        </row>
        <row r="1296">
          <cell r="F1296">
            <v>513623731</v>
          </cell>
          <cell r="G1296">
            <v>5.3</v>
          </cell>
        </row>
        <row r="1297">
          <cell r="F1297">
            <v>513623756</v>
          </cell>
          <cell r="G1297">
            <v>21.18</v>
          </cell>
        </row>
        <row r="1298">
          <cell r="F1298">
            <v>513623782</v>
          </cell>
          <cell r="G1298">
            <v>888.99</v>
          </cell>
        </row>
        <row r="1299">
          <cell r="F1299">
            <v>513623804</v>
          </cell>
          <cell r="G1299">
            <v>624.79999999999995</v>
          </cell>
        </row>
        <row r="1300">
          <cell r="F1300">
            <v>513623819</v>
          </cell>
          <cell r="G1300">
            <v>0</v>
          </cell>
        </row>
        <row r="1301">
          <cell r="F1301">
            <v>513623984</v>
          </cell>
          <cell r="G1301">
            <v>634.34</v>
          </cell>
        </row>
        <row r="1302">
          <cell r="F1302">
            <v>513624094</v>
          </cell>
          <cell r="G1302">
            <v>782.07</v>
          </cell>
        </row>
        <row r="1303">
          <cell r="F1303">
            <v>513624102</v>
          </cell>
          <cell r="G1303">
            <v>1107.69</v>
          </cell>
        </row>
        <row r="1304">
          <cell r="F1304">
            <v>513624122</v>
          </cell>
          <cell r="G1304">
            <v>2362.44</v>
          </cell>
        </row>
        <row r="1305">
          <cell r="F1305">
            <v>513624222</v>
          </cell>
          <cell r="G1305">
            <v>2216.44</v>
          </cell>
        </row>
        <row r="1306">
          <cell r="F1306">
            <v>513624252</v>
          </cell>
          <cell r="G1306">
            <v>2259.9499999999998</v>
          </cell>
        </row>
        <row r="1307">
          <cell r="F1307">
            <v>513624253</v>
          </cell>
          <cell r="G1307">
            <v>0</v>
          </cell>
        </row>
        <row r="1308">
          <cell r="F1308">
            <v>513624287</v>
          </cell>
          <cell r="G1308">
            <v>2898.35</v>
          </cell>
        </row>
        <row r="1309">
          <cell r="F1309">
            <v>513624351</v>
          </cell>
          <cell r="G1309">
            <v>2013.59</v>
          </cell>
        </row>
        <row r="1310">
          <cell r="F1310">
            <v>513624395</v>
          </cell>
          <cell r="G1310">
            <v>2575.91</v>
          </cell>
        </row>
        <row r="1311">
          <cell r="F1311">
            <v>513624397</v>
          </cell>
          <cell r="G1311">
            <v>0</v>
          </cell>
        </row>
        <row r="1312">
          <cell r="F1312">
            <v>513624470</v>
          </cell>
          <cell r="G1312">
            <v>1058.99</v>
          </cell>
        </row>
        <row r="1313">
          <cell r="F1313">
            <v>513624542</v>
          </cell>
          <cell r="G1313">
            <v>1266.56</v>
          </cell>
        </row>
        <row r="1314">
          <cell r="F1314">
            <v>513624589</v>
          </cell>
          <cell r="G1314">
            <v>1387.09</v>
          </cell>
        </row>
        <row r="1315">
          <cell r="F1315">
            <v>513624636</v>
          </cell>
          <cell r="G1315">
            <v>1694.35</v>
          </cell>
        </row>
        <row r="1316">
          <cell r="F1316">
            <v>513624694</v>
          </cell>
          <cell r="G1316">
            <v>1627.44</v>
          </cell>
        </row>
        <row r="1317">
          <cell r="F1317">
            <v>513624736</v>
          </cell>
          <cell r="G1317">
            <v>1.06</v>
          </cell>
        </row>
        <row r="1318">
          <cell r="F1318">
            <v>513624792</v>
          </cell>
          <cell r="G1318">
            <v>419.89</v>
          </cell>
        </row>
        <row r="1319">
          <cell r="F1319">
            <v>513624797</v>
          </cell>
          <cell r="G1319">
            <v>0</v>
          </cell>
        </row>
        <row r="1320">
          <cell r="F1320">
            <v>513624826</v>
          </cell>
          <cell r="G1320">
            <v>0</v>
          </cell>
        </row>
        <row r="1321">
          <cell r="F1321">
            <v>513624885</v>
          </cell>
          <cell r="G1321">
            <v>896.97</v>
          </cell>
        </row>
        <row r="1322">
          <cell r="F1322">
            <v>513624891</v>
          </cell>
          <cell r="G1322">
            <v>0</v>
          </cell>
        </row>
        <row r="1323">
          <cell r="F1323">
            <v>513624950</v>
          </cell>
          <cell r="G1323">
            <v>2410.1800000000003</v>
          </cell>
        </row>
        <row r="1324">
          <cell r="F1324">
            <v>513624965</v>
          </cell>
          <cell r="G1324">
            <v>0</v>
          </cell>
        </row>
        <row r="1325">
          <cell r="F1325">
            <v>513624969</v>
          </cell>
          <cell r="G1325">
            <v>0</v>
          </cell>
        </row>
        <row r="1326">
          <cell r="F1326">
            <v>513624988</v>
          </cell>
          <cell r="G1326">
            <v>3209.81</v>
          </cell>
        </row>
        <row r="1327">
          <cell r="F1327">
            <v>513625021</v>
          </cell>
          <cell r="G1327">
            <v>820.72</v>
          </cell>
        </row>
        <row r="1328">
          <cell r="F1328">
            <v>513625075</v>
          </cell>
          <cell r="G1328">
            <v>1164.8399999999999</v>
          </cell>
        </row>
        <row r="1329">
          <cell r="F1329">
            <v>513625078</v>
          </cell>
          <cell r="G1329">
            <v>0</v>
          </cell>
        </row>
        <row r="1330">
          <cell r="F1330">
            <v>513625086</v>
          </cell>
          <cell r="G1330">
            <v>52.94</v>
          </cell>
        </row>
        <row r="1331">
          <cell r="F1331">
            <v>513625110</v>
          </cell>
          <cell r="G1331">
            <v>528.30999999999995</v>
          </cell>
        </row>
        <row r="1332">
          <cell r="F1332">
            <v>513625112</v>
          </cell>
          <cell r="G1332">
            <v>201.08</v>
          </cell>
        </row>
        <row r="1333">
          <cell r="F1333">
            <v>513625236</v>
          </cell>
          <cell r="G1333">
            <v>2534.4900000000002</v>
          </cell>
        </row>
        <row r="1334">
          <cell r="F1334">
            <v>513625262</v>
          </cell>
          <cell r="G1334">
            <v>846.06</v>
          </cell>
        </row>
        <row r="1335">
          <cell r="F1335">
            <v>513625278</v>
          </cell>
          <cell r="G1335">
            <v>83.53</v>
          </cell>
        </row>
        <row r="1336">
          <cell r="F1336">
            <v>513625282</v>
          </cell>
          <cell r="G1336">
            <v>8.4700000000000006</v>
          </cell>
        </row>
        <row r="1337">
          <cell r="F1337">
            <v>513625398</v>
          </cell>
          <cell r="G1337">
            <v>137.62</v>
          </cell>
        </row>
        <row r="1338">
          <cell r="F1338">
            <v>513625482</v>
          </cell>
          <cell r="G1338">
            <v>0</v>
          </cell>
        </row>
        <row r="1339">
          <cell r="F1339">
            <v>513625492</v>
          </cell>
          <cell r="G1339">
            <v>1205.1400000000001</v>
          </cell>
        </row>
        <row r="1340">
          <cell r="F1340">
            <v>513625531</v>
          </cell>
          <cell r="G1340">
            <v>209.68</v>
          </cell>
        </row>
        <row r="1341">
          <cell r="F1341">
            <v>513625601</v>
          </cell>
          <cell r="G1341">
            <v>37.07</v>
          </cell>
        </row>
        <row r="1342">
          <cell r="F1342">
            <v>513625653</v>
          </cell>
          <cell r="G1342">
            <v>1207.1600000000001</v>
          </cell>
        </row>
        <row r="1343">
          <cell r="F1343">
            <v>513625656</v>
          </cell>
          <cell r="G1343">
            <v>21.18</v>
          </cell>
        </row>
        <row r="1344">
          <cell r="F1344">
            <v>513625675</v>
          </cell>
          <cell r="G1344">
            <v>3335.85</v>
          </cell>
        </row>
        <row r="1345">
          <cell r="F1345">
            <v>513625679</v>
          </cell>
          <cell r="G1345">
            <v>3549.85</v>
          </cell>
        </row>
        <row r="1346">
          <cell r="F1346">
            <v>513625723</v>
          </cell>
          <cell r="G1346">
            <v>1726.61</v>
          </cell>
        </row>
        <row r="1347">
          <cell r="F1347">
            <v>513625738</v>
          </cell>
          <cell r="G1347">
            <v>0</v>
          </cell>
        </row>
        <row r="1348">
          <cell r="F1348">
            <v>513625743</v>
          </cell>
          <cell r="G1348">
            <v>2158.54</v>
          </cell>
        </row>
        <row r="1349">
          <cell r="F1349">
            <v>513625752</v>
          </cell>
          <cell r="G1349">
            <v>1503.72</v>
          </cell>
        </row>
        <row r="1350">
          <cell r="F1350">
            <v>513625808</v>
          </cell>
          <cell r="G1350">
            <v>300</v>
          </cell>
        </row>
        <row r="1351">
          <cell r="F1351">
            <v>513625823</v>
          </cell>
          <cell r="G1351">
            <v>2383.44</v>
          </cell>
        </row>
        <row r="1352">
          <cell r="F1352">
            <v>513625853</v>
          </cell>
          <cell r="G1352">
            <v>852.21</v>
          </cell>
        </row>
        <row r="1353">
          <cell r="F1353">
            <v>513625858</v>
          </cell>
          <cell r="G1353">
            <v>2500.4299999999998</v>
          </cell>
        </row>
        <row r="1354">
          <cell r="F1354">
            <v>513625887</v>
          </cell>
          <cell r="G1354">
            <v>633.02</v>
          </cell>
        </row>
        <row r="1355">
          <cell r="F1355">
            <v>513625933</v>
          </cell>
          <cell r="G1355">
            <v>847.18</v>
          </cell>
        </row>
        <row r="1356">
          <cell r="F1356">
            <v>513625955</v>
          </cell>
          <cell r="G1356">
            <v>0</v>
          </cell>
        </row>
        <row r="1357">
          <cell r="F1357">
            <v>513625983</v>
          </cell>
          <cell r="G1357">
            <v>528.31000000000006</v>
          </cell>
        </row>
        <row r="1358">
          <cell r="F1358">
            <v>513625986</v>
          </cell>
          <cell r="G1358">
            <v>1291.77</v>
          </cell>
        </row>
        <row r="1359">
          <cell r="F1359">
            <v>513626033</v>
          </cell>
          <cell r="G1359">
            <v>0</v>
          </cell>
        </row>
        <row r="1360">
          <cell r="F1360">
            <v>513626087</v>
          </cell>
          <cell r="G1360">
            <v>100</v>
          </cell>
        </row>
        <row r="1361">
          <cell r="F1361">
            <v>513626108</v>
          </cell>
          <cell r="G1361">
            <v>611.98</v>
          </cell>
        </row>
        <row r="1362">
          <cell r="F1362">
            <v>513626216</v>
          </cell>
          <cell r="G1362">
            <v>1276.3499999999999</v>
          </cell>
        </row>
        <row r="1363">
          <cell r="F1363">
            <v>513626330</v>
          </cell>
          <cell r="G1363">
            <v>7412.99</v>
          </cell>
        </row>
        <row r="1364">
          <cell r="F1364">
            <v>513626349</v>
          </cell>
          <cell r="G1364">
            <v>907.5</v>
          </cell>
        </row>
        <row r="1365">
          <cell r="F1365">
            <v>513626355</v>
          </cell>
          <cell r="G1365">
            <v>1407.28</v>
          </cell>
        </row>
        <row r="1366">
          <cell r="F1366">
            <v>513626364</v>
          </cell>
          <cell r="G1366">
            <v>1192.0999999999999</v>
          </cell>
        </row>
        <row r="1367">
          <cell r="F1367">
            <v>513626444</v>
          </cell>
          <cell r="G1367">
            <v>1778.08</v>
          </cell>
        </row>
        <row r="1368">
          <cell r="F1368">
            <v>513626451</v>
          </cell>
          <cell r="G1368">
            <v>1270.76</v>
          </cell>
        </row>
        <row r="1369">
          <cell r="F1369">
            <v>513626458</v>
          </cell>
          <cell r="G1369">
            <v>2220.79</v>
          </cell>
        </row>
        <row r="1370">
          <cell r="F1370">
            <v>513626477</v>
          </cell>
          <cell r="G1370">
            <v>3817.58</v>
          </cell>
        </row>
        <row r="1371">
          <cell r="F1371">
            <v>513626501</v>
          </cell>
          <cell r="G1371">
            <v>1.06</v>
          </cell>
        </row>
        <row r="1372">
          <cell r="F1372">
            <v>513626612</v>
          </cell>
          <cell r="G1372">
            <v>1736.67</v>
          </cell>
        </row>
        <row r="1373">
          <cell r="F1373">
            <v>513626698</v>
          </cell>
          <cell r="G1373">
            <v>1216.24</v>
          </cell>
        </row>
        <row r="1374">
          <cell r="F1374">
            <v>513626745</v>
          </cell>
          <cell r="G1374">
            <v>781.52</v>
          </cell>
        </row>
        <row r="1375">
          <cell r="F1375">
            <v>513626762</v>
          </cell>
          <cell r="G1375">
            <v>119.14</v>
          </cell>
        </row>
        <row r="1376">
          <cell r="F1376">
            <v>513626773</v>
          </cell>
          <cell r="G1376">
            <v>0</v>
          </cell>
        </row>
        <row r="1377">
          <cell r="F1377">
            <v>513626779</v>
          </cell>
          <cell r="G1377">
            <v>4315.9799999999996</v>
          </cell>
        </row>
        <row r="1378">
          <cell r="F1378">
            <v>513626816</v>
          </cell>
          <cell r="G1378">
            <v>10.59</v>
          </cell>
        </row>
        <row r="1379">
          <cell r="F1379">
            <v>513627108</v>
          </cell>
          <cell r="G1379">
            <v>1138.4100000000001</v>
          </cell>
        </row>
        <row r="1380">
          <cell r="F1380">
            <v>513627172</v>
          </cell>
          <cell r="G1380">
            <v>289.64999999999998</v>
          </cell>
        </row>
        <row r="1381">
          <cell r="F1381">
            <v>513627224</v>
          </cell>
          <cell r="G1381">
            <v>300</v>
          </cell>
        </row>
        <row r="1382">
          <cell r="F1382">
            <v>513627227</v>
          </cell>
          <cell r="G1382">
            <v>0</v>
          </cell>
        </row>
        <row r="1383">
          <cell r="F1383">
            <v>513627242</v>
          </cell>
          <cell r="G1383">
            <v>0.52</v>
          </cell>
        </row>
        <row r="1384">
          <cell r="F1384">
            <v>513627248</v>
          </cell>
          <cell r="G1384">
            <v>667.04</v>
          </cell>
        </row>
        <row r="1385">
          <cell r="F1385">
            <v>513627254</v>
          </cell>
          <cell r="G1385">
            <v>157.66</v>
          </cell>
        </row>
        <row r="1386">
          <cell r="F1386">
            <v>513627378</v>
          </cell>
          <cell r="G1386">
            <v>3236.88</v>
          </cell>
        </row>
        <row r="1387">
          <cell r="F1387">
            <v>513627450</v>
          </cell>
          <cell r="G1387">
            <v>1779.75</v>
          </cell>
        </row>
        <row r="1388">
          <cell r="F1388">
            <v>513627465</v>
          </cell>
          <cell r="G1388">
            <v>1192.4100000000001</v>
          </cell>
        </row>
        <row r="1389">
          <cell r="F1389">
            <v>513627472</v>
          </cell>
          <cell r="G1389">
            <v>449.06</v>
          </cell>
        </row>
        <row r="1390">
          <cell r="F1390">
            <v>513627535</v>
          </cell>
          <cell r="G1390">
            <v>21.18</v>
          </cell>
        </row>
        <row r="1391">
          <cell r="F1391">
            <v>513627554</v>
          </cell>
          <cell r="G1391">
            <v>19.07</v>
          </cell>
        </row>
        <row r="1392">
          <cell r="F1392">
            <v>513627569</v>
          </cell>
          <cell r="G1392">
            <v>3591.3</v>
          </cell>
        </row>
        <row r="1393">
          <cell r="F1393">
            <v>513627584</v>
          </cell>
          <cell r="G1393">
            <v>26.47</v>
          </cell>
        </row>
        <row r="1394">
          <cell r="F1394">
            <v>513627593</v>
          </cell>
          <cell r="G1394">
            <v>846.01</v>
          </cell>
        </row>
        <row r="1395">
          <cell r="F1395">
            <v>513627865</v>
          </cell>
          <cell r="G1395">
            <v>105.89</v>
          </cell>
        </row>
        <row r="1396">
          <cell r="F1396">
            <v>513627913</v>
          </cell>
          <cell r="G1396">
            <v>720.13</v>
          </cell>
        </row>
        <row r="1397">
          <cell r="F1397">
            <v>513627957</v>
          </cell>
          <cell r="G1397">
            <v>550</v>
          </cell>
        </row>
        <row r="1398">
          <cell r="F1398">
            <v>513627969</v>
          </cell>
          <cell r="G1398">
            <v>846.01</v>
          </cell>
        </row>
        <row r="1399">
          <cell r="F1399">
            <v>513627991</v>
          </cell>
          <cell r="G1399">
            <v>479.8</v>
          </cell>
        </row>
        <row r="1400">
          <cell r="F1400">
            <v>513628082</v>
          </cell>
          <cell r="G1400">
            <v>717.73</v>
          </cell>
        </row>
        <row r="1401">
          <cell r="F1401">
            <v>513628100</v>
          </cell>
          <cell r="G1401">
            <v>0</v>
          </cell>
        </row>
        <row r="1402">
          <cell r="F1402">
            <v>513628117</v>
          </cell>
          <cell r="G1402">
            <v>333.85</v>
          </cell>
        </row>
        <row r="1403">
          <cell r="F1403">
            <v>513628134</v>
          </cell>
          <cell r="G1403">
            <v>794.24</v>
          </cell>
        </row>
        <row r="1404">
          <cell r="F1404">
            <v>513628153</v>
          </cell>
          <cell r="G1404">
            <v>0</v>
          </cell>
        </row>
        <row r="1405">
          <cell r="F1405">
            <v>513628208</v>
          </cell>
          <cell r="G1405">
            <v>0</v>
          </cell>
        </row>
        <row r="1406">
          <cell r="F1406">
            <v>513628234</v>
          </cell>
          <cell r="G1406">
            <v>1348.34</v>
          </cell>
        </row>
        <row r="1407">
          <cell r="F1407">
            <v>513628244</v>
          </cell>
          <cell r="G1407">
            <v>1164.8000000000002</v>
          </cell>
        </row>
        <row r="1408">
          <cell r="F1408">
            <v>513628487</v>
          </cell>
          <cell r="G1408">
            <v>1348.34</v>
          </cell>
        </row>
        <row r="1409">
          <cell r="F1409">
            <v>513628551</v>
          </cell>
          <cell r="G1409">
            <v>543.71</v>
          </cell>
        </row>
        <row r="1410">
          <cell r="F1410">
            <v>513628568</v>
          </cell>
          <cell r="G1410">
            <v>815.38</v>
          </cell>
        </row>
        <row r="1411">
          <cell r="F1411">
            <v>513628624</v>
          </cell>
          <cell r="G1411">
            <v>1588.48</v>
          </cell>
        </row>
        <row r="1412">
          <cell r="F1412">
            <v>513628627</v>
          </cell>
          <cell r="G1412">
            <v>598.4</v>
          </cell>
        </row>
        <row r="1413">
          <cell r="F1413">
            <v>513628630</v>
          </cell>
          <cell r="G1413">
            <v>1906.19</v>
          </cell>
        </row>
        <row r="1414">
          <cell r="F1414">
            <v>513628638</v>
          </cell>
          <cell r="G1414">
            <v>8750.57</v>
          </cell>
        </row>
        <row r="1415">
          <cell r="F1415">
            <v>513628641</v>
          </cell>
          <cell r="G1415">
            <v>0</v>
          </cell>
        </row>
        <row r="1416">
          <cell r="F1416">
            <v>513628682</v>
          </cell>
          <cell r="G1416">
            <v>635.38</v>
          </cell>
        </row>
        <row r="1417">
          <cell r="F1417">
            <v>513628755</v>
          </cell>
          <cell r="G1417">
            <v>566.54</v>
          </cell>
        </row>
        <row r="1418">
          <cell r="F1418">
            <v>513628769</v>
          </cell>
          <cell r="G1418">
            <v>909.23</v>
          </cell>
        </row>
        <row r="1419">
          <cell r="F1419">
            <v>513628790</v>
          </cell>
          <cell r="G1419">
            <v>866.21</v>
          </cell>
        </row>
        <row r="1420">
          <cell r="F1420">
            <v>513628841</v>
          </cell>
          <cell r="G1420">
            <v>1265.25</v>
          </cell>
        </row>
        <row r="1421">
          <cell r="F1421">
            <v>513628870</v>
          </cell>
          <cell r="G1421">
            <v>1579.2</v>
          </cell>
        </row>
        <row r="1422">
          <cell r="F1422">
            <v>513628916</v>
          </cell>
          <cell r="G1422">
            <v>1191.3699999999999</v>
          </cell>
        </row>
        <row r="1423">
          <cell r="F1423">
            <v>513628932</v>
          </cell>
          <cell r="G1423">
            <v>510.45</v>
          </cell>
        </row>
        <row r="1424">
          <cell r="F1424">
            <v>513628951</v>
          </cell>
          <cell r="G1424">
            <v>613.95000000000005</v>
          </cell>
        </row>
        <row r="1425">
          <cell r="F1425">
            <v>513629035</v>
          </cell>
          <cell r="G1425">
            <v>1078.9000000000001</v>
          </cell>
        </row>
        <row r="1426">
          <cell r="F1426">
            <v>513629054</v>
          </cell>
          <cell r="G1426">
            <v>528.30999999999995</v>
          </cell>
        </row>
        <row r="1427">
          <cell r="F1427">
            <v>513629080</v>
          </cell>
          <cell r="G1427">
            <v>105.9</v>
          </cell>
        </row>
        <row r="1428">
          <cell r="F1428">
            <v>513629296</v>
          </cell>
          <cell r="G1428">
            <v>347.55</v>
          </cell>
        </row>
        <row r="1429">
          <cell r="F1429">
            <v>513629346</v>
          </cell>
          <cell r="G1429">
            <v>571.85</v>
          </cell>
        </row>
        <row r="1430">
          <cell r="F1430">
            <v>513629353</v>
          </cell>
          <cell r="G1430">
            <v>1424.86</v>
          </cell>
        </row>
        <row r="1431">
          <cell r="F1431">
            <v>513629371</v>
          </cell>
          <cell r="G1431">
            <v>921.27</v>
          </cell>
        </row>
        <row r="1432">
          <cell r="F1432">
            <v>513629436</v>
          </cell>
          <cell r="G1432">
            <v>402.4</v>
          </cell>
        </row>
        <row r="1433">
          <cell r="F1433">
            <v>513629467</v>
          </cell>
          <cell r="G1433">
            <v>3845.92</v>
          </cell>
        </row>
        <row r="1434">
          <cell r="F1434">
            <v>513629532</v>
          </cell>
          <cell r="G1434">
            <v>1236.24</v>
          </cell>
        </row>
        <row r="1435">
          <cell r="F1435">
            <v>513629605</v>
          </cell>
          <cell r="G1435">
            <v>175.27</v>
          </cell>
        </row>
        <row r="1436">
          <cell r="F1436">
            <v>513629677</v>
          </cell>
          <cell r="G1436">
            <v>210.61</v>
          </cell>
        </row>
        <row r="1437">
          <cell r="F1437">
            <v>513629721</v>
          </cell>
          <cell r="G1437">
            <v>52.94</v>
          </cell>
        </row>
        <row r="1438">
          <cell r="F1438">
            <v>513629820</v>
          </cell>
          <cell r="G1438">
            <v>755.85</v>
          </cell>
        </row>
        <row r="1439">
          <cell r="F1439">
            <v>513629853</v>
          </cell>
          <cell r="G1439">
            <v>369.46</v>
          </cell>
        </row>
        <row r="1440">
          <cell r="F1440">
            <v>513629877</v>
          </cell>
          <cell r="G1440">
            <v>446.25</v>
          </cell>
        </row>
        <row r="1441">
          <cell r="F1441">
            <v>513629960</v>
          </cell>
          <cell r="G1441">
            <v>80.47</v>
          </cell>
        </row>
        <row r="1442">
          <cell r="F1442">
            <v>513629977</v>
          </cell>
          <cell r="G1442">
            <v>413</v>
          </cell>
        </row>
        <row r="1443">
          <cell r="F1443">
            <v>513629982</v>
          </cell>
          <cell r="G1443">
            <v>105.85</v>
          </cell>
        </row>
        <row r="1444">
          <cell r="F1444">
            <v>513630002</v>
          </cell>
          <cell r="G1444">
            <v>349.42</v>
          </cell>
        </row>
        <row r="1445">
          <cell r="F1445">
            <v>513630060</v>
          </cell>
          <cell r="G1445">
            <v>1247.22</v>
          </cell>
        </row>
        <row r="1446">
          <cell r="F1446">
            <v>513630109</v>
          </cell>
          <cell r="G1446">
            <v>863.05</v>
          </cell>
        </row>
        <row r="1447">
          <cell r="F1447">
            <v>513630170</v>
          </cell>
          <cell r="G1447">
            <v>4795.66</v>
          </cell>
        </row>
        <row r="1448">
          <cell r="F1448">
            <v>513630227</v>
          </cell>
          <cell r="G1448">
            <v>3939.29</v>
          </cell>
        </row>
        <row r="1449">
          <cell r="F1449">
            <v>513630268</v>
          </cell>
          <cell r="G1449">
            <v>2753.38</v>
          </cell>
        </row>
        <row r="1450">
          <cell r="F1450">
            <v>513630277</v>
          </cell>
          <cell r="G1450">
            <v>2384.1</v>
          </cell>
        </row>
        <row r="1451">
          <cell r="F1451">
            <v>513630362</v>
          </cell>
          <cell r="G1451">
            <v>300</v>
          </cell>
        </row>
        <row r="1452">
          <cell r="F1452">
            <v>513630373</v>
          </cell>
          <cell r="G1452">
            <v>634.34</v>
          </cell>
        </row>
        <row r="1453">
          <cell r="F1453">
            <v>513630381</v>
          </cell>
          <cell r="G1453">
            <v>4192.5600000000004</v>
          </cell>
        </row>
        <row r="1454">
          <cell r="F1454">
            <v>513630482</v>
          </cell>
          <cell r="G1454">
            <v>1105.81</v>
          </cell>
        </row>
        <row r="1455">
          <cell r="F1455">
            <v>513630484</v>
          </cell>
          <cell r="G1455">
            <v>2336.79</v>
          </cell>
        </row>
        <row r="1456">
          <cell r="F1456">
            <v>513630529</v>
          </cell>
          <cell r="G1456">
            <v>1858.4</v>
          </cell>
        </row>
        <row r="1457">
          <cell r="F1457">
            <v>513630579</v>
          </cell>
          <cell r="G1457">
            <v>3494.69</v>
          </cell>
        </row>
        <row r="1458">
          <cell r="F1458">
            <v>513630600</v>
          </cell>
          <cell r="G1458">
            <v>272.95999999999998</v>
          </cell>
        </row>
        <row r="1459">
          <cell r="F1459">
            <v>513630608</v>
          </cell>
          <cell r="G1459">
            <v>755.24</v>
          </cell>
        </row>
        <row r="1460">
          <cell r="F1460">
            <v>513630619</v>
          </cell>
          <cell r="G1460">
            <v>2117.9899999999998</v>
          </cell>
        </row>
        <row r="1461">
          <cell r="F1461">
            <v>513630633</v>
          </cell>
          <cell r="G1461">
            <v>884.63</v>
          </cell>
        </row>
        <row r="1462">
          <cell r="F1462">
            <v>513630705</v>
          </cell>
          <cell r="G1462">
            <v>2859.29</v>
          </cell>
        </row>
        <row r="1463">
          <cell r="F1463">
            <v>513630739</v>
          </cell>
          <cell r="G1463">
            <v>2933.32</v>
          </cell>
        </row>
        <row r="1464">
          <cell r="F1464">
            <v>513630758</v>
          </cell>
          <cell r="G1464">
            <v>1248.55</v>
          </cell>
        </row>
        <row r="1465">
          <cell r="F1465">
            <v>513630778</v>
          </cell>
          <cell r="G1465">
            <v>0</v>
          </cell>
        </row>
        <row r="1466">
          <cell r="F1466">
            <v>513630779</v>
          </cell>
          <cell r="G1466">
            <v>898.89</v>
          </cell>
        </row>
        <row r="1467">
          <cell r="F1467">
            <v>513630859</v>
          </cell>
          <cell r="G1467">
            <v>2319.9499999999998</v>
          </cell>
        </row>
        <row r="1468">
          <cell r="F1468">
            <v>513630903</v>
          </cell>
          <cell r="G1468">
            <v>838.72</v>
          </cell>
        </row>
        <row r="1469">
          <cell r="F1469">
            <v>513630936</v>
          </cell>
          <cell r="G1469">
            <v>136.61000000000001</v>
          </cell>
        </row>
        <row r="1470">
          <cell r="F1470">
            <v>513630956</v>
          </cell>
          <cell r="G1470">
            <v>300</v>
          </cell>
        </row>
        <row r="1471">
          <cell r="F1471">
            <v>513630963</v>
          </cell>
          <cell r="G1471">
            <v>0</v>
          </cell>
        </row>
        <row r="1472">
          <cell r="F1472">
            <v>513630976</v>
          </cell>
          <cell r="G1472">
            <v>2082.4</v>
          </cell>
        </row>
        <row r="1473">
          <cell r="F1473">
            <v>513631007</v>
          </cell>
          <cell r="G1473">
            <v>3051.36</v>
          </cell>
        </row>
        <row r="1474">
          <cell r="F1474">
            <v>513631367</v>
          </cell>
          <cell r="G1474">
            <v>26.48</v>
          </cell>
        </row>
        <row r="1475">
          <cell r="F1475">
            <v>513631400</v>
          </cell>
          <cell r="G1475">
            <v>264.75</v>
          </cell>
        </row>
        <row r="1476">
          <cell r="F1476">
            <v>513631451</v>
          </cell>
          <cell r="G1476">
            <v>1150</v>
          </cell>
        </row>
        <row r="1477">
          <cell r="F1477">
            <v>513631471</v>
          </cell>
          <cell r="G1477">
            <v>0</v>
          </cell>
        </row>
        <row r="1478">
          <cell r="F1478">
            <v>513631493</v>
          </cell>
          <cell r="G1478">
            <v>836.6</v>
          </cell>
        </row>
        <row r="1479">
          <cell r="F1479">
            <v>513631505</v>
          </cell>
          <cell r="G1479">
            <v>409.83</v>
          </cell>
        </row>
        <row r="1480">
          <cell r="F1480">
            <v>513631525</v>
          </cell>
          <cell r="G1480">
            <v>0</v>
          </cell>
        </row>
        <row r="1481">
          <cell r="F1481">
            <v>513631534</v>
          </cell>
          <cell r="G1481">
            <v>877.63</v>
          </cell>
        </row>
        <row r="1482">
          <cell r="F1482">
            <v>513631579</v>
          </cell>
          <cell r="G1482">
            <v>2826.3900000000003</v>
          </cell>
        </row>
        <row r="1483">
          <cell r="F1483">
            <v>513631614</v>
          </cell>
          <cell r="G1483">
            <v>74.12</v>
          </cell>
        </row>
        <row r="1484">
          <cell r="F1484">
            <v>513631617</v>
          </cell>
          <cell r="G1484">
            <v>0</v>
          </cell>
        </row>
        <row r="1485">
          <cell r="F1485">
            <v>513631633</v>
          </cell>
          <cell r="G1485">
            <v>1115.03</v>
          </cell>
        </row>
        <row r="1486">
          <cell r="F1486">
            <v>513631666</v>
          </cell>
          <cell r="G1486">
            <v>5086.37</v>
          </cell>
        </row>
        <row r="1487">
          <cell r="F1487">
            <v>513631714</v>
          </cell>
          <cell r="G1487">
            <v>26.48</v>
          </cell>
        </row>
        <row r="1488">
          <cell r="F1488">
            <v>513631865</v>
          </cell>
          <cell r="G1488">
            <v>26.48</v>
          </cell>
        </row>
        <row r="1489">
          <cell r="F1489">
            <v>513631919</v>
          </cell>
          <cell r="G1489">
            <v>187.23</v>
          </cell>
        </row>
        <row r="1490">
          <cell r="F1490">
            <v>513631934</v>
          </cell>
          <cell r="G1490">
            <v>104.84</v>
          </cell>
        </row>
        <row r="1491">
          <cell r="F1491">
            <v>513631960</v>
          </cell>
          <cell r="G1491">
            <v>956.3</v>
          </cell>
        </row>
        <row r="1492">
          <cell r="F1492">
            <v>513631973</v>
          </cell>
          <cell r="G1492">
            <v>0</v>
          </cell>
        </row>
        <row r="1493">
          <cell r="F1493">
            <v>513632055</v>
          </cell>
          <cell r="G1493">
            <v>582.4</v>
          </cell>
        </row>
        <row r="1494">
          <cell r="F1494">
            <v>513632084</v>
          </cell>
          <cell r="G1494">
            <v>1745.29</v>
          </cell>
        </row>
        <row r="1495">
          <cell r="F1495">
            <v>513632135</v>
          </cell>
          <cell r="G1495">
            <v>102.73</v>
          </cell>
        </row>
        <row r="1496">
          <cell r="F1496">
            <v>513632184</v>
          </cell>
          <cell r="G1496">
            <v>667.17</v>
          </cell>
        </row>
        <row r="1497">
          <cell r="F1497">
            <v>513632202</v>
          </cell>
          <cell r="G1497">
            <v>0</v>
          </cell>
        </row>
        <row r="1498">
          <cell r="F1498">
            <v>513632250</v>
          </cell>
          <cell r="G1498">
            <v>0</v>
          </cell>
        </row>
        <row r="1499">
          <cell r="F1499">
            <v>513632349</v>
          </cell>
          <cell r="G1499">
            <v>782.26</v>
          </cell>
        </row>
        <row r="1500">
          <cell r="F1500">
            <v>513632409</v>
          </cell>
          <cell r="G1500">
            <v>1248.19</v>
          </cell>
        </row>
        <row r="1501">
          <cell r="F1501">
            <v>513632524</v>
          </cell>
          <cell r="G1501">
            <v>1047.22</v>
          </cell>
        </row>
        <row r="1502">
          <cell r="F1502">
            <v>513632685</v>
          </cell>
          <cell r="G1502">
            <v>2965.1</v>
          </cell>
        </row>
        <row r="1503">
          <cell r="F1503">
            <v>513632720</v>
          </cell>
          <cell r="G1503">
            <v>698.88</v>
          </cell>
        </row>
        <row r="1504">
          <cell r="F1504">
            <v>513632737</v>
          </cell>
          <cell r="G1504">
            <v>2687.82</v>
          </cell>
        </row>
        <row r="1505">
          <cell r="F1505">
            <v>513632864</v>
          </cell>
          <cell r="G1505">
            <v>1068.47</v>
          </cell>
        </row>
        <row r="1506">
          <cell r="F1506">
            <v>513632917</v>
          </cell>
          <cell r="G1506">
            <v>209.95</v>
          </cell>
        </row>
        <row r="1507">
          <cell r="F1507">
            <v>513633021</v>
          </cell>
          <cell r="G1507">
            <v>2282.1000000000004</v>
          </cell>
        </row>
        <row r="1508">
          <cell r="F1508">
            <v>513633032</v>
          </cell>
          <cell r="G1508">
            <v>755.2</v>
          </cell>
        </row>
        <row r="1509">
          <cell r="F1509">
            <v>513633082</v>
          </cell>
          <cell r="G1509">
            <v>0</v>
          </cell>
        </row>
        <row r="1510">
          <cell r="F1510">
            <v>513633086</v>
          </cell>
          <cell r="G1510">
            <v>0</v>
          </cell>
        </row>
        <row r="1511">
          <cell r="F1511">
            <v>513633091</v>
          </cell>
          <cell r="G1511">
            <v>1127.83</v>
          </cell>
        </row>
        <row r="1512">
          <cell r="F1512">
            <v>513633093</v>
          </cell>
          <cell r="G1512">
            <v>641.74</v>
          </cell>
        </row>
        <row r="1513">
          <cell r="F1513">
            <v>513633129</v>
          </cell>
          <cell r="G1513">
            <v>5022.6400000000003</v>
          </cell>
        </row>
        <row r="1514">
          <cell r="F1514">
            <v>513633186</v>
          </cell>
          <cell r="G1514">
            <v>2429.2800000000002</v>
          </cell>
        </row>
        <row r="1515">
          <cell r="F1515">
            <v>513633195</v>
          </cell>
          <cell r="G1515">
            <v>0</v>
          </cell>
        </row>
        <row r="1516">
          <cell r="F1516">
            <v>513633200</v>
          </cell>
          <cell r="G1516">
            <v>1360.63</v>
          </cell>
        </row>
        <row r="1517">
          <cell r="F1517">
            <v>513633246</v>
          </cell>
          <cell r="G1517">
            <v>0</v>
          </cell>
        </row>
        <row r="1518">
          <cell r="F1518">
            <v>513633371</v>
          </cell>
          <cell r="G1518">
            <v>994.41</v>
          </cell>
        </row>
        <row r="1519">
          <cell r="F1519">
            <v>513633422</v>
          </cell>
          <cell r="G1519">
            <v>0</v>
          </cell>
        </row>
        <row r="1520">
          <cell r="F1520">
            <v>513633500</v>
          </cell>
          <cell r="G1520">
            <v>2848.65</v>
          </cell>
        </row>
        <row r="1521">
          <cell r="F1521">
            <v>513633532</v>
          </cell>
          <cell r="G1521">
            <v>26.48</v>
          </cell>
        </row>
        <row r="1522">
          <cell r="F1522">
            <v>513633536</v>
          </cell>
          <cell r="G1522">
            <v>1954.8</v>
          </cell>
        </row>
        <row r="1523">
          <cell r="F1523">
            <v>513633757</v>
          </cell>
          <cell r="G1523">
            <v>2675.54</v>
          </cell>
        </row>
        <row r="1524">
          <cell r="F1524">
            <v>513633774</v>
          </cell>
          <cell r="G1524">
            <v>529.49</v>
          </cell>
        </row>
        <row r="1525">
          <cell r="F1525">
            <v>513633782</v>
          </cell>
          <cell r="G1525">
            <v>2012.09</v>
          </cell>
        </row>
        <row r="1526">
          <cell r="F1526">
            <v>513633790</v>
          </cell>
          <cell r="G1526">
            <v>266.86</v>
          </cell>
        </row>
        <row r="1527">
          <cell r="F1527">
            <v>513633834</v>
          </cell>
          <cell r="G1527">
            <v>0</v>
          </cell>
        </row>
        <row r="1528">
          <cell r="F1528">
            <v>513633848</v>
          </cell>
          <cell r="G1528">
            <v>1423.78</v>
          </cell>
        </row>
        <row r="1529">
          <cell r="F1529">
            <v>513634007</v>
          </cell>
          <cell r="G1529">
            <v>218.16</v>
          </cell>
        </row>
        <row r="1530">
          <cell r="F1530">
            <v>513634138</v>
          </cell>
          <cell r="G1530">
            <v>0</v>
          </cell>
        </row>
        <row r="1531">
          <cell r="F1531">
            <v>513634142</v>
          </cell>
          <cell r="G1531">
            <v>1048.4000000000001</v>
          </cell>
        </row>
        <row r="1532">
          <cell r="F1532">
            <v>513634160</v>
          </cell>
          <cell r="G1532">
            <v>714.62</v>
          </cell>
        </row>
        <row r="1533">
          <cell r="F1533">
            <v>513634256</v>
          </cell>
          <cell r="G1533">
            <v>595.14</v>
          </cell>
        </row>
        <row r="1534">
          <cell r="F1534">
            <v>513634269</v>
          </cell>
          <cell r="G1534">
            <v>316.64</v>
          </cell>
        </row>
        <row r="1535">
          <cell r="F1535">
            <v>513634331</v>
          </cell>
          <cell r="G1535">
            <v>1265.3499999999999</v>
          </cell>
        </row>
        <row r="1536">
          <cell r="F1536">
            <v>513634346</v>
          </cell>
          <cell r="G1536">
            <v>860</v>
          </cell>
        </row>
        <row r="1537">
          <cell r="F1537">
            <v>513634433</v>
          </cell>
          <cell r="G1537">
            <v>21.16</v>
          </cell>
        </row>
        <row r="1538">
          <cell r="F1538">
            <v>513634445</v>
          </cell>
          <cell r="G1538">
            <v>2837.91</v>
          </cell>
        </row>
        <row r="1539">
          <cell r="F1539">
            <v>513634454</v>
          </cell>
          <cell r="G1539">
            <v>1005.95</v>
          </cell>
        </row>
        <row r="1540">
          <cell r="F1540">
            <v>513634461</v>
          </cell>
          <cell r="G1540">
            <v>74.14</v>
          </cell>
        </row>
        <row r="1541">
          <cell r="F1541">
            <v>513634571</v>
          </cell>
          <cell r="G1541">
            <v>1008.85</v>
          </cell>
        </row>
        <row r="1542">
          <cell r="F1542">
            <v>513634576</v>
          </cell>
          <cell r="G1542">
            <v>303.81</v>
          </cell>
        </row>
        <row r="1543">
          <cell r="F1543">
            <v>513634604</v>
          </cell>
          <cell r="G1543">
            <v>1013.44</v>
          </cell>
        </row>
        <row r="1544">
          <cell r="F1544">
            <v>513634608</v>
          </cell>
          <cell r="G1544">
            <v>1376.69</v>
          </cell>
        </row>
        <row r="1545">
          <cell r="F1545">
            <v>513634627</v>
          </cell>
          <cell r="G1545">
            <v>0</v>
          </cell>
        </row>
        <row r="1546">
          <cell r="F1546">
            <v>513634645</v>
          </cell>
          <cell r="G1546">
            <v>0</v>
          </cell>
        </row>
        <row r="1547">
          <cell r="F1547">
            <v>513634714</v>
          </cell>
          <cell r="G1547">
            <v>1738.41</v>
          </cell>
        </row>
        <row r="1548">
          <cell r="F1548">
            <v>513634721</v>
          </cell>
          <cell r="G1548">
            <v>2438.5100000000002</v>
          </cell>
        </row>
        <row r="1549">
          <cell r="F1549">
            <v>513634792</v>
          </cell>
          <cell r="G1549">
            <v>153.82</v>
          </cell>
        </row>
        <row r="1550">
          <cell r="F1550">
            <v>513634874</v>
          </cell>
          <cell r="G1550">
            <v>0</v>
          </cell>
        </row>
        <row r="1551">
          <cell r="F1551">
            <v>513635062</v>
          </cell>
          <cell r="G1551">
            <v>2866.87</v>
          </cell>
        </row>
        <row r="1552">
          <cell r="F1552">
            <v>513635069</v>
          </cell>
          <cell r="G1552">
            <v>6673.72</v>
          </cell>
        </row>
        <row r="1553">
          <cell r="F1553">
            <v>513635070</v>
          </cell>
          <cell r="G1553">
            <v>42.89</v>
          </cell>
        </row>
        <row r="1554">
          <cell r="F1554">
            <v>513635087</v>
          </cell>
          <cell r="G1554">
            <v>1029.3399999999999</v>
          </cell>
        </row>
        <row r="1555">
          <cell r="F1555">
            <v>513635166</v>
          </cell>
          <cell r="G1555">
            <v>0</v>
          </cell>
        </row>
        <row r="1556">
          <cell r="F1556">
            <v>513635207</v>
          </cell>
          <cell r="G1556">
            <v>4244.1099999999997</v>
          </cell>
        </row>
        <row r="1557">
          <cell r="F1557">
            <v>513635288</v>
          </cell>
          <cell r="G1557">
            <v>435.92</v>
          </cell>
        </row>
        <row r="1558">
          <cell r="F1558">
            <v>513635348</v>
          </cell>
          <cell r="G1558">
            <v>529.49</v>
          </cell>
        </row>
        <row r="1559">
          <cell r="F1559">
            <v>513635353</v>
          </cell>
          <cell r="G1559">
            <v>2162.5500000000002</v>
          </cell>
        </row>
        <row r="1560">
          <cell r="F1560">
            <v>513635366</v>
          </cell>
          <cell r="G1560">
            <v>1032.52</v>
          </cell>
        </row>
        <row r="1561">
          <cell r="F1561">
            <v>513635422</v>
          </cell>
          <cell r="G1561">
            <v>0</v>
          </cell>
        </row>
        <row r="1562">
          <cell r="F1562">
            <v>513635426</v>
          </cell>
          <cell r="G1562">
            <v>2037.46</v>
          </cell>
        </row>
        <row r="1563">
          <cell r="F1563">
            <v>513635449</v>
          </cell>
          <cell r="G1563">
            <v>7048.66</v>
          </cell>
        </row>
        <row r="1564">
          <cell r="F1564">
            <v>513635450</v>
          </cell>
          <cell r="G1564">
            <v>227.69</v>
          </cell>
        </row>
        <row r="1565">
          <cell r="F1565">
            <v>513635509</v>
          </cell>
          <cell r="G1565">
            <v>127.06</v>
          </cell>
        </row>
        <row r="1566">
          <cell r="F1566">
            <v>513635679</v>
          </cell>
          <cell r="G1566">
            <v>720.07</v>
          </cell>
        </row>
        <row r="1567">
          <cell r="F1567">
            <v>513635690</v>
          </cell>
          <cell r="G1567">
            <v>52.95</v>
          </cell>
        </row>
        <row r="1568">
          <cell r="F1568">
            <v>513635725</v>
          </cell>
          <cell r="G1568">
            <v>4974.12</v>
          </cell>
        </row>
        <row r="1569">
          <cell r="F1569">
            <v>513635736</v>
          </cell>
          <cell r="G1569">
            <v>613.85</v>
          </cell>
        </row>
        <row r="1570">
          <cell r="F1570">
            <v>513635760</v>
          </cell>
          <cell r="G1570">
            <v>0</v>
          </cell>
        </row>
        <row r="1571">
          <cell r="F1571">
            <v>513635785</v>
          </cell>
          <cell r="G1571">
            <v>1800.28</v>
          </cell>
        </row>
        <row r="1572">
          <cell r="F1572">
            <v>513635905</v>
          </cell>
          <cell r="G1572">
            <v>0</v>
          </cell>
        </row>
        <row r="1573">
          <cell r="F1573">
            <v>513635928</v>
          </cell>
          <cell r="G1573">
            <v>814.36</v>
          </cell>
        </row>
        <row r="1574">
          <cell r="F1574">
            <v>513636007</v>
          </cell>
          <cell r="G1574">
            <v>1186.8399999999999</v>
          </cell>
        </row>
        <row r="1575">
          <cell r="F1575">
            <v>513636028</v>
          </cell>
          <cell r="G1575">
            <v>2010.04</v>
          </cell>
        </row>
        <row r="1576">
          <cell r="F1576">
            <v>513636091</v>
          </cell>
          <cell r="G1576">
            <v>84.72</v>
          </cell>
        </row>
        <row r="1577">
          <cell r="F1577">
            <v>513636117</v>
          </cell>
          <cell r="G1577">
            <v>2012.09</v>
          </cell>
        </row>
        <row r="1578">
          <cell r="F1578">
            <v>513636126</v>
          </cell>
          <cell r="G1578">
            <v>0</v>
          </cell>
        </row>
        <row r="1579">
          <cell r="F1579">
            <v>513636163</v>
          </cell>
          <cell r="G1579">
            <v>0</v>
          </cell>
        </row>
        <row r="1580">
          <cell r="F1580">
            <v>513636225</v>
          </cell>
          <cell r="G1580">
            <v>0</v>
          </cell>
        </row>
        <row r="1581">
          <cell r="F1581">
            <v>513636264</v>
          </cell>
          <cell r="G1581">
            <v>580.95000000000005</v>
          </cell>
        </row>
        <row r="1582">
          <cell r="F1582">
            <v>513636302</v>
          </cell>
          <cell r="G1582">
            <v>1689.22</v>
          </cell>
        </row>
        <row r="1583">
          <cell r="F1583">
            <v>513636502</v>
          </cell>
          <cell r="G1583">
            <v>254.11</v>
          </cell>
        </row>
        <row r="1584">
          <cell r="F1584">
            <v>513636555</v>
          </cell>
          <cell r="G1584">
            <v>0</v>
          </cell>
        </row>
        <row r="1585">
          <cell r="F1585">
            <v>513636670</v>
          </cell>
          <cell r="G1585">
            <v>222.38</v>
          </cell>
        </row>
        <row r="1586">
          <cell r="F1586">
            <v>513636736</v>
          </cell>
          <cell r="G1586">
            <v>0</v>
          </cell>
        </row>
        <row r="1587">
          <cell r="F1587">
            <v>513636849</v>
          </cell>
          <cell r="G1587">
            <v>3932.35</v>
          </cell>
        </row>
        <row r="1588">
          <cell r="F1588">
            <v>513636950</v>
          </cell>
          <cell r="G1588">
            <v>1639.07</v>
          </cell>
        </row>
        <row r="1589">
          <cell r="F1589">
            <v>513637081</v>
          </cell>
          <cell r="G1589">
            <v>2725.2</v>
          </cell>
        </row>
        <row r="1590">
          <cell r="F1590">
            <v>513637105</v>
          </cell>
          <cell r="G1590">
            <v>300</v>
          </cell>
        </row>
        <row r="1591">
          <cell r="F1591">
            <v>513637294</v>
          </cell>
          <cell r="G1591">
            <v>555.98</v>
          </cell>
        </row>
        <row r="1592">
          <cell r="F1592">
            <v>513637296</v>
          </cell>
          <cell r="G1592">
            <v>2889.5</v>
          </cell>
        </row>
        <row r="1593">
          <cell r="F1593">
            <v>513637459</v>
          </cell>
          <cell r="G1593">
            <v>733.95</v>
          </cell>
        </row>
        <row r="1594">
          <cell r="F1594">
            <v>513637494</v>
          </cell>
          <cell r="G1594">
            <v>0</v>
          </cell>
        </row>
        <row r="1595">
          <cell r="F1595">
            <v>513637540</v>
          </cell>
          <cell r="G1595">
            <v>0</v>
          </cell>
        </row>
        <row r="1596">
          <cell r="F1596">
            <v>513637544</v>
          </cell>
          <cell r="G1596">
            <v>3695.81</v>
          </cell>
        </row>
        <row r="1597">
          <cell r="F1597">
            <v>513637626</v>
          </cell>
          <cell r="G1597">
            <v>316.51</v>
          </cell>
        </row>
        <row r="1598">
          <cell r="F1598">
            <v>513637760</v>
          </cell>
          <cell r="G1598">
            <v>211.75</v>
          </cell>
        </row>
        <row r="1599">
          <cell r="F1599">
            <v>513637805</v>
          </cell>
          <cell r="G1599">
            <v>561.22</v>
          </cell>
        </row>
        <row r="1600">
          <cell r="F1600">
            <v>513637904</v>
          </cell>
          <cell r="G1600">
            <v>0</v>
          </cell>
        </row>
        <row r="1601">
          <cell r="F1601">
            <v>513637939</v>
          </cell>
          <cell r="G1601">
            <v>635.4</v>
          </cell>
        </row>
        <row r="1602">
          <cell r="F1602">
            <v>513637953</v>
          </cell>
          <cell r="G1602">
            <v>1227.48</v>
          </cell>
        </row>
        <row r="1603">
          <cell r="F1603">
            <v>513638161</v>
          </cell>
          <cell r="G1603">
            <v>148.21</v>
          </cell>
        </row>
        <row r="1604">
          <cell r="F1604">
            <v>513638190</v>
          </cell>
          <cell r="G1604">
            <v>133.51</v>
          </cell>
        </row>
        <row r="1605">
          <cell r="F1605">
            <v>513638210</v>
          </cell>
          <cell r="G1605">
            <v>0</v>
          </cell>
        </row>
        <row r="1606">
          <cell r="F1606">
            <v>513638255</v>
          </cell>
          <cell r="G1606">
            <v>1900.75</v>
          </cell>
        </row>
        <row r="1607">
          <cell r="F1607">
            <v>513638315</v>
          </cell>
          <cell r="G1607">
            <v>0</v>
          </cell>
        </row>
        <row r="1608">
          <cell r="F1608">
            <v>513638384</v>
          </cell>
          <cell r="G1608">
            <v>2122.0699999999997</v>
          </cell>
        </row>
        <row r="1609">
          <cell r="F1609">
            <v>513638598</v>
          </cell>
          <cell r="G1609">
            <v>740.11</v>
          </cell>
        </row>
        <row r="1610">
          <cell r="F1610">
            <v>513638764</v>
          </cell>
          <cell r="G1610">
            <v>3686.16</v>
          </cell>
        </row>
        <row r="1611">
          <cell r="F1611">
            <v>513638784</v>
          </cell>
          <cell r="G1611">
            <v>116.48</v>
          </cell>
        </row>
        <row r="1612">
          <cell r="F1612">
            <v>513638816</v>
          </cell>
          <cell r="G1612">
            <v>0</v>
          </cell>
        </row>
        <row r="1613">
          <cell r="F1613">
            <v>513638932</v>
          </cell>
          <cell r="G1613">
            <v>0</v>
          </cell>
        </row>
        <row r="1614">
          <cell r="F1614">
            <v>513638989</v>
          </cell>
          <cell r="G1614">
            <v>0</v>
          </cell>
        </row>
        <row r="1615">
          <cell r="F1615">
            <v>513639001</v>
          </cell>
          <cell r="G1615">
            <v>1653.55</v>
          </cell>
        </row>
        <row r="1616">
          <cell r="F1616">
            <v>513639010</v>
          </cell>
          <cell r="G1616">
            <v>1036.76</v>
          </cell>
        </row>
        <row r="1617">
          <cell r="F1617">
            <v>513639034</v>
          </cell>
          <cell r="G1617">
            <v>2223.65</v>
          </cell>
        </row>
        <row r="1618">
          <cell r="F1618">
            <v>513639053</v>
          </cell>
          <cell r="G1618">
            <v>285.89</v>
          </cell>
        </row>
        <row r="1619">
          <cell r="F1619">
            <v>513639072</v>
          </cell>
          <cell r="G1619">
            <v>0</v>
          </cell>
        </row>
        <row r="1620">
          <cell r="F1620">
            <v>513639112</v>
          </cell>
          <cell r="G1620">
            <v>317.7</v>
          </cell>
        </row>
        <row r="1621">
          <cell r="F1621">
            <v>513639138</v>
          </cell>
          <cell r="G1621">
            <v>5552.08</v>
          </cell>
        </row>
        <row r="1622">
          <cell r="F1622">
            <v>513639190</v>
          </cell>
          <cell r="G1622">
            <v>3328.4</v>
          </cell>
        </row>
        <row r="1623">
          <cell r="F1623">
            <v>513639192</v>
          </cell>
          <cell r="G1623">
            <v>127.88</v>
          </cell>
        </row>
        <row r="1624">
          <cell r="F1624">
            <v>513639261</v>
          </cell>
          <cell r="G1624">
            <v>476.54</v>
          </cell>
        </row>
        <row r="1625">
          <cell r="F1625">
            <v>513639360</v>
          </cell>
          <cell r="G1625">
            <v>2222.84</v>
          </cell>
        </row>
        <row r="1626">
          <cell r="F1626">
            <v>513639364</v>
          </cell>
          <cell r="G1626">
            <v>2424.81</v>
          </cell>
        </row>
        <row r="1627">
          <cell r="F1627">
            <v>513639379</v>
          </cell>
          <cell r="G1627">
            <v>528.30999999999995</v>
          </cell>
        </row>
        <row r="1628">
          <cell r="F1628">
            <v>513639396</v>
          </cell>
          <cell r="G1628">
            <v>104.7</v>
          </cell>
        </row>
        <row r="1629">
          <cell r="F1629">
            <v>513639404</v>
          </cell>
          <cell r="G1629">
            <v>42.89</v>
          </cell>
        </row>
        <row r="1630">
          <cell r="F1630">
            <v>513639539</v>
          </cell>
          <cell r="G1630">
            <v>866.83</v>
          </cell>
        </row>
        <row r="1631">
          <cell r="F1631">
            <v>513639543</v>
          </cell>
          <cell r="G1631">
            <v>0</v>
          </cell>
        </row>
        <row r="1632">
          <cell r="F1632">
            <v>513639557</v>
          </cell>
          <cell r="G1632">
            <v>0</v>
          </cell>
        </row>
        <row r="1633">
          <cell r="F1633">
            <v>513639618</v>
          </cell>
          <cell r="G1633">
            <v>52.95</v>
          </cell>
        </row>
        <row r="1634">
          <cell r="F1634">
            <v>513639654</v>
          </cell>
          <cell r="G1634">
            <v>1852.5</v>
          </cell>
        </row>
        <row r="1635">
          <cell r="F1635">
            <v>513639668</v>
          </cell>
          <cell r="G1635">
            <v>1244.31</v>
          </cell>
        </row>
        <row r="1636">
          <cell r="F1636">
            <v>513639704</v>
          </cell>
          <cell r="G1636">
            <v>1863.5</v>
          </cell>
        </row>
        <row r="1637">
          <cell r="F1637">
            <v>513639780</v>
          </cell>
          <cell r="G1637">
            <v>77.569999999999993</v>
          </cell>
        </row>
        <row r="1638">
          <cell r="F1638">
            <v>513639832</v>
          </cell>
          <cell r="G1638">
            <v>0</v>
          </cell>
        </row>
        <row r="1639">
          <cell r="F1639">
            <v>513639866</v>
          </cell>
          <cell r="G1639">
            <v>115.01</v>
          </cell>
        </row>
        <row r="1640">
          <cell r="F1640">
            <v>513639946</v>
          </cell>
          <cell r="G1640">
            <v>0</v>
          </cell>
        </row>
        <row r="1641">
          <cell r="F1641">
            <v>513639983</v>
          </cell>
          <cell r="G1641">
            <v>704.72</v>
          </cell>
        </row>
        <row r="1642">
          <cell r="F1642">
            <v>513640016</v>
          </cell>
          <cell r="G1642">
            <v>1456.07</v>
          </cell>
        </row>
        <row r="1643">
          <cell r="F1643">
            <v>513640019</v>
          </cell>
          <cell r="G1643">
            <v>953.05</v>
          </cell>
        </row>
        <row r="1644">
          <cell r="F1644">
            <v>513640072</v>
          </cell>
          <cell r="G1644">
            <v>0</v>
          </cell>
        </row>
        <row r="1645">
          <cell r="F1645">
            <v>513640079</v>
          </cell>
          <cell r="G1645">
            <v>498</v>
          </cell>
        </row>
        <row r="1646">
          <cell r="F1646">
            <v>513640158</v>
          </cell>
          <cell r="G1646">
            <v>0</v>
          </cell>
        </row>
        <row r="1647">
          <cell r="F1647">
            <v>513640171</v>
          </cell>
          <cell r="G1647">
            <v>1533.32</v>
          </cell>
        </row>
        <row r="1648">
          <cell r="F1648">
            <v>513640227</v>
          </cell>
          <cell r="G1648">
            <v>179.98</v>
          </cell>
        </row>
        <row r="1649">
          <cell r="F1649">
            <v>513640280</v>
          </cell>
          <cell r="G1649">
            <v>1084.0899999999999</v>
          </cell>
        </row>
        <row r="1650">
          <cell r="F1650">
            <v>513640335</v>
          </cell>
          <cell r="G1650">
            <v>5.3</v>
          </cell>
        </row>
        <row r="1651">
          <cell r="F1651">
            <v>513640336</v>
          </cell>
          <cell r="G1651">
            <v>3637.31</v>
          </cell>
        </row>
        <row r="1652">
          <cell r="F1652">
            <v>513640388</v>
          </cell>
          <cell r="G1652">
            <v>10.59</v>
          </cell>
        </row>
        <row r="1653">
          <cell r="F1653">
            <v>513640395</v>
          </cell>
          <cell r="G1653">
            <v>1737.56</v>
          </cell>
        </row>
        <row r="1654">
          <cell r="F1654">
            <v>513640405</v>
          </cell>
          <cell r="G1654">
            <v>63.53</v>
          </cell>
        </row>
        <row r="1655">
          <cell r="F1655">
            <v>513640426</v>
          </cell>
          <cell r="G1655">
            <v>0</v>
          </cell>
        </row>
        <row r="1656">
          <cell r="F1656">
            <v>513640452</v>
          </cell>
          <cell r="G1656">
            <v>550</v>
          </cell>
        </row>
        <row r="1657">
          <cell r="F1657">
            <v>513640462</v>
          </cell>
          <cell r="G1657">
            <v>41.32</v>
          </cell>
        </row>
        <row r="1658">
          <cell r="F1658">
            <v>513640475</v>
          </cell>
          <cell r="G1658">
            <v>132.38</v>
          </cell>
        </row>
        <row r="1659">
          <cell r="F1659">
            <v>513640489</v>
          </cell>
          <cell r="G1659">
            <v>11.65</v>
          </cell>
        </row>
        <row r="1660">
          <cell r="F1660">
            <v>513640530</v>
          </cell>
          <cell r="G1660">
            <v>571.76</v>
          </cell>
        </row>
        <row r="1661">
          <cell r="F1661">
            <v>513640611</v>
          </cell>
          <cell r="G1661">
            <v>2635.25</v>
          </cell>
        </row>
        <row r="1662">
          <cell r="F1662">
            <v>513640860</v>
          </cell>
          <cell r="G1662">
            <v>0</v>
          </cell>
        </row>
        <row r="1663">
          <cell r="F1663">
            <v>513640930</v>
          </cell>
          <cell r="G1663">
            <v>0</v>
          </cell>
        </row>
        <row r="1664">
          <cell r="F1664">
            <v>513640955</v>
          </cell>
          <cell r="G1664">
            <v>0</v>
          </cell>
        </row>
        <row r="1665">
          <cell r="F1665">
            <v>513640964</v>
          </cell>
          <cell r="G1665">
            <v>1988.79</v>
          </cell>
        </row>
        <row r="1666">
          <cell r="F1666">
            <v>513641054</v>
          </cell>
          <cell r="G1666">
            <v>0</v>
          </cell>
        </row>
        <row r="1667">
          <cell r="F1667">
            <v>513641100</v>
          </cell>
          <cell r="G1667">
            <v>39.21</v>
          </cell>
        </row>
        <row r="1668">
          <cell r="F1668">
            <v>513641111</v>
          </cell>
          <cell r="G1668">
            <v>1581.76</v>
          </cell>
        </row>
        <row r="1669">
          <cell r="F1669">
            <v>513641135</v>
          </cell>
          <cell r="G1669">
            <v>1369.13</v>
          </cell>
        </row>
        <row r="1670">
          <cell r="F1670">
            <v>513641229</v>
          </cell>
          <cell r="G1670">
            <v>528.30999999999995</v>
          </cell>
        </row>
        <row r="1671">
          <cell r="F1671">
            <v>513641253</v>
          </cell>
          <cell r="G1671">
            <v>211.79</v>
          </cell>
        </row>
        <row r="1672">
          <cell r="F1672">
            <v>513641274</v>
          </cell>
          <cell r="G1672">
            <v>1588.3</v>
          </cell>
        </row>
        <row r="1673">
          <cell r="F1673">
            <v>513641296</v>
          </cell>
          <cell r="G1673">
            <v>10.59</v>
          </cell>
        </row>
        <row r="1674">
          <cell r="F1674">
            <v>513641329</v>
          </cell>
          <cell r="G1674">
            <v>5.3</v>
          </cell>
        </row>
        <row r="1675">
          <cell r="F1675">
            <v>513641334</v>
          </cell>
          <cell r="G1675">
            <v>849.62</v>
          </cell>
        </row>
        <row r="1676">
          <cell r="F1676">
            <v>513641387</v>
          </cell>
          <cell r="G1676">
            <v>19.989999999999998</v>
          </cell>
        </row>
        <row r="1677">
          <cell r="F1677">
            <v>513641403</v>
          </cell>
          <cell r="G1677">
            <v>925.63</v>
          </cell>
        </row>
        <row r="1678">
          <cell r="F1678">
            <v>513641490</v>
          </cell>
          <cell r="G1678">
            <v>42.35</v>
          </cell>
        </row>
        <row r="1679">
          <cell r="F1679">
            <v>513641566</v>
          </cell>
          <cell r="G1679">
            <v>2689.79</v>
          </cell>
        </row>
        <row r="1680">
          <cell r="F1680">
            <v>513641581</v>
          </cell>
          <cell r="G1680">
            <v>402.4</v>
          </cell>
        </row>
        <row r="1681">
          <cell r="F1681">
            <v>513641584</v>
          </cell>
          <cell r="G1681">
            <v>0</v>
          </cell>
        </row>
        <row r="1682">
          <cell r="F1682">
            <v>513641689</v>
          </cell>
          <cell r="G1682">
            <v>2064.9499999999998</v>
          </cell>
        </row>
        <row r="1683">
          <cell r="F1683">
            <v>513641774</v>
          </cell>
          <cell r="G1683">
            <v>0</v>
          </cell>
        </row>
        <row r="1684">
          <cell r="F1684">
            <v>513641783</v>
          </cell>
          <cell r="G1684">
            <v>1376.69</v>
          </cell>
        </row>
        <row r="1685">
          <cell r="F1685">
            <v>513641814</v>
          </cell>
          <cell r="G1685">
            <v>1460.16</v>
          </cell>
        </row>
        <row r="1686">
          <cell r="F1686">
            <v>513641856</v>
          </cell>
          <cell r="G1686">
            <v>21.18</v>
          </cell>
        </row>
        <row r="1687">
          <cell r="F1687">
            <v>513641908</v>
          </cell>
          <cell r="G1687">
            <v>0</v>
          </cell>
        </row>
        <row r="1688">
          <cell r="F1688">
            <v>513641938</v>
          </cell>
          <cell r="G1688">
            <v>10.59</v>
          </cell>
        </row>
        <row r="1689">
          <cell r="F1689">
            <v>513641969</v>
          </cell>
          <cell r="G1689">
            <v>0</v>
          </cell>
        </row>
        <row r="1690">
          <cell r="F1690">
            <v>513641972</v>
          </cell>
          <cell r="G1690">
            <v>333.04</v>
          </cell>
        </row>
        <row r="1691">
          <cell r="F1691">
            <v>513642057</v>
          </cell>
          <cell r="G1691">
            <v>1696.98</v>
          </cell>
        </row>
        <row r="1692">
          <cell r="F1692">
            <v>513642065</v>
          </cell>
          <cell r="G1692">
            <v>562.32000000000005</v>
          </cell>
        </row>
        <row r="1693">
          <cell r="F1693">
            <v>513642097</v>
          </cell>
          <cell r="G1693">
            <v>3037.18</v>
          </cell>
        </row>
        <row r="1694">
          <cell r="F1694">
            <v>513642150</v>
          </cell>
          <cell r="G1694">
            <v>630</v>
          </cell>
        </row>
        <row r="1695">
          <cell r="F1695">
            <v>513642214</v>
          </cell>
          <cell r="G1695">
            <v>563.33000000000004</v>
          </cell>
        </row>
        <row r="1696">
          <cell r="F1696">
            <v>513642235</v>
          </cell>
          <cell r="G1696">
            <v>1048.95</v>
          </cell>
        </row>
        <row r="1697">
          <cell r="F1697">
            <v>513642267</v>
          </cell>
          <cell r="G1697">
            <v>300</v>
          </cell>
        </row>
        <row r="1698">
          <cell r="F1698">
            <v>513642427</v>
          </cell>
          <cell r="G1698">
            <v>1715.4099999999999</v>
          </cell>
        </row>
        <row r="1699">
          <cell r="F1699">
            <v>513642470</v>
          </cell>
          <cell r="G1699">
            <v>0</v>
          </cell>
        </row>
        <row r="1700">
          <cell r="F1700">
            <v>513642493</v>
          </cell>
          <cell r="G1700">
            <v>10.59</v>
          </cell>
        </row>
        <row r="1701">
          <cell r="F1701">
            <v>513642541</v>
          </cell>
          <cell r="G1701">
            <v>0</v>
          </cell>
        </row>
        <row r="1702">
          <cell r="F1702">
            <v>513642548</v>
          </cell>
          <cell r="G1702">
            <v>1750</v>
          </cell>
        </row>
        <row r="1703">
          <cell r="F1703">
            <v>513642550</v>
          </cell>
          <cell r="G1703">
            <v>1602.01</v>
          </cell>
        </row>
        <row r="1704">
          <cell r="F1704">
            <v>513642588</v>
          </cell>
          <cell r="G1704">
            <v>0</v>
          </cell>
        </row>
        <row r="1705">
          <cell r="F1705">
            <v>513642614</v>
          </cell>
          <cell r="G1705">
            <v>1.06</v>
          </cell>
        </row>
        <row r="1706">
          <cell r="F1706">
            <v>513642690</v>
          </cell>
          <cell r="G1706">
            <v>1102.4000000000001</v>
          </cell>
        </row>
        <row r="1707">
          <cell r="F1707">
            <v>513642776</v>
          </cell>
          <cell r="G1707">
            <v>0</v>
          </cell>
        </row>
        <row r="1708">
          <cell r="F1708">
            <v>513642845</v>
          </cell>
          <cell r="G1708">
            <v>1369.07</v>
          </cell>
        </row>
        <row r="1709">
          <cell r="F1709">
            <v>513642886</v>
          </cell>
          <cell r="G1709">
            <v>0.01</v>
          </cell>
        </row>
        <row r="1710">
          <cell r="F1710">
            <v>513643004</v>
          </cell>
          <cell r="G1710">
            <v>0</v>
          </cell>
        </row>
        <row r="1711">
          <cell r="F1711">
            <v>513643041</v>
          </cell>
          <cell r="G1711">
            <v>316.64</v>
          </cell>
        </row>
        <row r="1712">
          <cell r="F1712">
            <v>513643064</v>
          </cell>
          <cell r="G1712">
            <v>1.06</v>
          </cell>
        </row>
        <row r="1713">
          <cell r="F1713">
            <v>513643083</v>
          </cell>
          <cell r="G1713">
            <v>0</v>
          </cell>
        </row>
        <row r="1714">
          <cell r="F1714">
            <v>513643088</v>
          </cell>
          <cell r="G1714">
            <v>0</v>
          </cell>
        </row>
        <row r="1715">
          <cell r="F1715">
            <v>513643167</v>
          </cell>
          <cell r="G1715">
            <v>159.63</v>
          </cell>
        </row>
        <row r="1716">
          <cell r="F1716">
            <v>513643322</v>
          </cell>
          <cell r="G1716">
            <v>3896</v>
          </cell>
        </row>
        <row r="1717">
          <cell r="F1717">
            <v>513643341</v>
          </cell>
          <cell r="G1717">
            <v>459.6</v>
          </cell>
        </row>
        <row r="1718">
          <cell r="F1718">
            <v>513643356</v>
          </cell>
          <cell r="G1718">
            <v>584.43999999999994</v>
          </cell>
        </row>
        <row r="1719">
          <cell r="F1719">
            <v>513643365</v>
          </cell>
          <cell r="G1719">
            <v>1709.22</v>
          </cell>
        </row>
        <row r="1720">
          <cell r="F1720">
            <v>513643381</v>
          </cell>
          <cell r="G1720">
            <v>2159.5300000000002</v>
          </cell>
        </row>
        <row r="1721">
          <cell r="F1721">
            <v>513643425</v>
          </cell>
          <cell r="G1721">
            <v>1295.5</v>
          </cell>
        </row>
        <row r="1722">
          <cell r="F1722">
            <v>513643536</v>
          </cell>
          <cell r="G1722">
            <v>4014.85</v>
          </cell>
        </row>
        <row r="1723">
          <cell r="F1723">
            <v>513643650</v>
          </cell>
          <cell r="G1723">
            <v>0</v>
          </cell>
        </row>
        <row r="1724">
          <cell r="F1724">
            <v>513643757</v>
          </cell>
          <cell r="G1724">
            <v>0</v>
          </cell>
        </row>
        <row r="1725">
          <cell r="F1725">
            <v>513643768</v>
          </cell>
          <cell r="G1725">
            <v>0</v>
          </cell>
        </row>
        <row r="1726">
          <cell r="F1726">
            <v>513643790</v>
          </cell>
          <cell r="G1726">
            <v>0</v>
          </cell>
        </row>
        <row r="1727">
          <cell r="F1727">
            <v>513643880</v>
          </cell>
          <cell r="G1727">
            <v>3000</v>
          </cell>
        </row>
        <row r="1728">
          <cell r="F1728">
            <v>513643884</v>
          </cell>
          <cell r="G1728">
            <v>434.18</v>
          </cell>
        </row>
        <row r="1729">
          <cell r="F1729">
            <v>513643897</v>
          </cell>
          <cell r="G1729">
            <v>566.56999999999994</v>
          </cell>
        </row>
        <row r="1730">
          <cell r="F1730">
            <v>513643935</v>
          </cell>
          <cell r="G1730">
            <v>0</v>
          </cell>
        </row>
        <row r="1731">
          <cell r="F1731">
            <v>513643974</v>
          </cell>
          <cell r="G1731">
            <v>3.18</v>
          </cell>
        </row>
        <row r="1732">
          <cell r="F1732">
            <v>513644006</v>
          </cell>
          <cell r="G1732">
            <v>180.02</v>
          </cell>
        </row>
        <row r="1733">
          <cell r="F1733">
            <v>513644032</v>
          </cell>
          <cell r="G1733">
            <v>68.83</v>
          </cell>
        </row>
        <row r="1734">
          <cell r="F1734">
            <v>513644061</v>
          </cell>
          <cell r="G1734">
            <v>5.3</v>
          </cell>
        </row>
        <row r="1735">
          <cell r="F1735">
            <v>513644153</v>
          </cell>
          <cell r="G1735">
            <v>465.94</v>
          </cell>
        </row>
        <row r="1736">
          <cell r="F1736">
            <v>513644241</v>
          </cell>
          <cell r="G1736">
            <v>528.44000000000005</v>
          </cell>
        </row>
        <row r="1737">
          <cell r="F1737">
            <v>513644255</v>
          </cell>
          <cell r="G1737">
            <v>0</v>
          </cell>
        </row>
        <row r="1738">
          <cell r="F1738">
            <v>513644307</v>
          </cell>
          <cell r="G1738">
            <v>10.59</v>
          </cell>
        </row>
        <row r="1739">
          <cell r="F1739">
            <v>513644312</v>
          </cell>
          <cell r="G1739">
            <v>1070.8499999999999</v>
          </cell>
        </row>
        <row r="1740">
          <cell r="F1740">
            <v>513644356</v>
          </cell>
          <cell r="G1740">
            <v>0</v>
          </cell>
        </row>
        <row r="1741">
          <cell r="F1741">
            <v>513644390</v>
          </cell>
          <cell r="G1741">
            <v>132.38</v>
          </cell>
        </row>
        <row r="1742">
          <cell r="F1742">
            <v>513644421</v>
          </cell>
          <cell r="G1742">
            <v>0</v>
          </cell>
        </row>
        <row r="1743">
          <cell r="F1743">
            <v>513644483</v>
          </cell>
          <cell r="G1743">
            <v>21.18</v>
          </cell>
        </row>
        <row r="1744">
          <cell r="F1744">
            <v>513644489</v>
          </cell>
          <cell r="G1744">
            <v>1323.74</v>
          </cell>
        </row>
        <row r="1745">
          <cell r="F1745">
            <v>513644529</v>
          </cell>
          <cell r="G1745">
            <v>10.6</v>
          </cell>
        </row>
        <row r="1746">
          <cell r="F1746">
            <v>513644576</v>
          </cell>
          <cell r="G1746">
            <v>28.59</v>
          </cell>
        </row>
        <row r="1747">
          <cell r="F1747">
            <v>513644651</v>
          </cell>
          <cell r="G1747">
            <v>21.18</v>
          </cell>
        </row>
        <row r="1748">
          <cell r="F1748">
            <v>513644727</v>
          </cell>
          <cell r="G1748">
            <v>52.94</v>
          </cell>
        </row>
        <row r="1749">
          <cell r="F1749">
            <v>513644731</v>
          </cell>
          <cell r="G1749">
            <v>528.42999999999995</v>
          </cell>
        </row>
        <row r="1750">
          <cell r="F1750">
            <v>513644760</v>
          </cell>
          <cell r="G1750">
            <v>1507.3</v>
          </cell>
        </row>
        <row r="1751">
          <cell r="F1751">
            <v>513644807</v>
          </cell>
          <cell r="G1751">
            <v>132.38</v>
          </cell>
        </row>
        <row r="1752">
          <cell r="F1752">
            <v>513644849</v>
          </cell>
          <cell r="G1752">
            <v>1721.33</v>
          </cell>
        </row>
        <row r="1753">
          <cell r="F1753">
            <v>513644880</v>
          </cell>
          <cell r="G1753">
            <v>0</v>
          </cell>
        </row>
        <row r="1754">
          <cell r="F1754">
            <v>513644911</v>
          </cell>
          <cell r="G1754">
            <v>698.88</v>
          </cell>
        </row>
        <row r="1755">
          <cell r="F1755">
            <v>513644956</v>
          </cell>
          <cell r="G1755">
            <v>0</v>
          </cell>
        </row>
        <row r="1756">
          <cell r="F1756">
            <v>513645120</v>
          </cell>
          <cell r="G1756">
            <v>316.64</v>
          </cell>
        </row>
        <row r="1757">
          <cell r="F1757">
            <v>513645161</v>
          </cell>
          <cell r="G1757">
            <v>0</v>
          </cell>
        </row>
        <row r="1758">
          <cell r="F1758">
            <v>513645210</v>
          </cell>
          <cell r="G1758">
            <v>1085.47</v>
          </cell>
        </row>
        <row r="1759">
          <cell r="F1759">
            <v>513645408</v>
          </cell>
          <cell r="G1759">
            <v>1072.68</v>
          </cell>
        </row>
        <row r="1760">
          <cell r="F1760">
            <v>513645481</v>
          </cell>
          <cell r="G1760">
            <v>140.84</v>
          </cell>
        </row>
        <row r="1761">
          <cell r="F1761">
            <v>513645482</v>
          </cell>
          <cell r="G1761">
            <v>42.35</v>
          </cell>
        </row>
        <row r="1762">
          <cell r="F1762">
            <v>513645626</v>
          </cell>
          <cell r="G1762">
            <v>1141.5899999999999</v>
          </cell>
        </row>
        <row r="1763">
          <cell r="F1763">
            <v>513645681</v>
          </cell>
          <cell r="G1763">
            <v>0</v>
          </cell>
        </row>
        <row r="1764">
          <cell r="F1764">
            <v>513645696</v>
          </cell>
          <cell r="G1764">
            <v>0</v>
          </cell>
        </row>
        <row r="1765">
          <cell r="F1765">
            <v>513645819</v>
          </cell>
          <cell r="G1765">
            <v>81.52</v>
          </cell>
        </row>
        <row r="1766">
          <cell r="F1766">
            <v>513645837</v>
          </cell>
          <cell r="G1766">
            <v>0</v>
          </cell>
        </row>
        <row r="1767">
          <cell r="F1767">
            <v>513645854</v>
          </cell>
          <cell r="G1767">
            <v>0</v>
          </cell>
        </row>
        <row r="1768">
          <cell r="F1768">
            <v>513645871</v>
          </cell>
          <cell r="G1768">
            <v>1376.69</v>
          </cell>
        </row>
        <row r="1769">
          <cell r="F1769">
            <v>513645909</v>
          </cell>
          <cell r="G1769">
            <v>2082.1999999999998</v>
          </cell>
        </row>
        <row r="1770">
          <cell r="F1770">
            <v>513645936</v>
          </cell>
          <cell r="G1770">
            <v>0</v>
          </cell>
        </row>
        <row r="1771">
          <cell r="F1771">
            <v>513646024</v>
          </cell>
          <cell r="G1771">
            <v>0</v>
          </cell>
        </row>
        <row r="1772">
          <cell r="F1772">
            <v>513646026</v>
          </cell>
          <cell r="G1772">
            <v>0</v>
          </cell>
        </row>
        <row r="1773">
          <cell r="F1773">
            <v>513646185</v>
          </cell>
          <cell r="G1773">
            <v>5.3</v>
          </cell>
        </row>
        <row r="1774">
          <cell r="F1774">
            <v>513646257</v>
          </cell>
          <cell r="G1774">
            <v>0</v>
          </cell>
        </row>
        <row r="1775">
          <cell r="F1775">
            <v>513646274</v>
          </cell>
          <cell r="G1775">
            <v>0</v>
          </cell>
        </row>
        <row r="1776">
          <cell r="F1776">
            <v>513646401</v>
          </cell>
          <cell r="G1776">
            <v>782.47</v>
          </cell>
        </row>
        <row r="1777">
          <cell r="F1777">
            <v>513646414</v>
          </cell>
          <cell r="G1777">
            <v>1773.77</v>
          </cell>
        </row>
        <row r="1778">
          <cell r="F1778">
            <v>513646523</v>
          </cell>
          <cell r="G1778">
            <v>0</v>
          </cell>
        </row>
        <row r="1779">
          <cell r="F1779">
            <v>513646598</v>
          </cell>
          <cell r="G1779">
            <v>0</v>
          </cell>
        </row>
        <row r="1780">
          <cell r="F1780">
            <v>513646651</v>
          </cell>
          <cell r="G1780">
            <v>220.27</v>
          </cell>
        </row>
        <row r="1781">
          <cell r="F1781">
            <v>513646656</v>
          </cell>
          <cell r="G1781">
            <v>105.9</v>
          </cell>
        </row>
        <row r="1782">
          <cell r="F1782">
            <v>513646676</v>
          </cell>
          <cell r="G1782">
            <v>1259.95</v>
          </cell>
        </row>
        <row r="1783">
          <cell r="F1783">
            <v>513646762</v>
          </cell>
          <cell r="G1783">
            <v>21.18</v>
          </cell>
        </row>
        <row r="1784">
          <cell r="F1784">
            <v>513646778</v>
          </cell>
          <cell r="G1784">
            <v>0</v>
          </cell>
        </row>
        <row r="1785">
          <cell r="F1785">
            <v>513647005</v>
          </cell>
          <cell r="G1785">
            <v>0</v>
          </cell>
        </row>
        <row r="1786">
          <cell r="F1786">
            <v>513647054</v>
          </cell>
          <cell r="G1786">
            <v>4765.3999999999996</v>
          </cell>
        </row>
        <row r="1787">
          <cell r="F1787">
            <v>513647058</v>
          </cell>
          <cell r="G1787">
            <v>0</v>
          </cell>
        </row>
        <row r="1788">
          <cell r="F1788">
            <v>513647113</v>
          </cell>
          <cell r="G1788">
            <v>191.67</v>
          </cell>
        </row>
        <row r="1789">
          <cell r="F1789">
            <v>513647168</v>
          </cell>
          <cell r="G1789">
            <v>952.79</v>
          </cell>
        </row>
        <row r="1790">
          <cell r="F1790">
            <v>513647217</v>
          </cell>
          <cell r="G1790">
            <v>0</v>
          </cell>
        </row>
        <row r="1791">
          <cell r="F1791">
            <v>513647288</v>
          </cell>
          <cell r="G1791">
            <v>1662.62</v>
          </cell>
        </row>
        <row r="1792">
          <cell r="F1792">
            <v>513647433</v>
          </cell>
          <cell r="G1792">
            <v>185.32</v>
          </cell>
        </row>
        <row r="1793">
          <cell r="F1793">
            <v>513647464</v>
          </cell>
          <cell r="G1793">
            <v>0</v>
          </cell>
        </row>
        <row r="1794">
          <cell r="F1794">
            <v>513647516</v>
          </cell>
          <cell r="G1794">
            <v>1047.9000000000001</v>
          </cell>
        </row>
        <row r="1795">
          <cell r="F1795">
            <v>513647592</v>
          </cell>
          <cell r="G1795">
            <v>0</v>
          </cell>
        </row>
        <row r="1796">
          <cell r="F1796">
            <v>513647609</v>
          </cell>
          <cell r="G1796">
            <v>317.64999999999998</v>
          </cell>
        </row>
        <row r="1797">
          <cell r="F1797">
            <v>513647631</v>
          </cell>
          <cell r="G1797">
            <v>118.61</v>
          </cell>
        </row>
        <row r="1798">
          <cell r="F1798">
            <v>513647836</v>
          </cell>
          <cell r="G1798">
            <v>0</v>
          </cell>
        </row>
        <row r="1799">
          <cell r="F1799">
            <v>513647887</v>
          </cell>
          <cell r="G1799">
            <v>201.19</v>
          </cell>
        </row>
        <row r="1800">
          <cell r="F1800">
            <v>513647893</v>
          </cell>
          <cell r="G1800">
            <v>1206.8999999999999</v>
          </cell>
        </row>
        <row r="1801">
          <cell r="F1801">
            <v>513647956</v>
          </cell>
          <cell r="G1801">
            <v>0</v>
          </cell>
        </row>
        <row r="1802">
          <cell r="F1802">
            <v>513647976</v>
          </cell>
          <cell r="G1802">
            <v>0</v>
          </cell>
        </row>
        <row r="1803">
          <cell r="F1803">
            <v>513648008</v>
          </cell>
          <cell r="G1803">
            <v>0</v>
          </cell>
        </row>
        <row r="1804">
          <cell r="F1804">
            <v>513648023</v>
          </cell>
          <cell r="G1804">
            <v>211.8</v>
          </cell>
        </row>
        <row r="1805">
          <cell r="F1805">
            <v>513648027</v>
          </cell>
          <cell r="G1805">
            <v>211.79</v>
          </cell>
        </row>
        <row r="1806">
          <cell r="F1806">
            <v>513648086</v>
          </cell>
          <cell r="G1806">
            <v>0</v>
          </cell>
        </row>
        <row r="1807">
          <cell r="F1807">
            <v>513648173</v>
          </cell>
          <cell r="G1807">
            <v>0</v>
          </cell>
        </row>
        <row r="1808">
          <cell r="F1808">
            <v>513648194</v>
          </cell>
          <cell r="G1808">
            <v>951.91</v>
          </cell>
        </row>
        <row r="1809">
          <cell r="F1809">
            <v>513648210</v>
          </cell>
          <cell r="G1809">
            <v>0</v>
          </cell>
        </row>
        <row r="1810">
          <cell r="F1810">
            <v>513648226</v>
          </cell>
          <cell r="G1810">
            <v>0</v>
          </cell>
        </row>
        <row r="1811">
          <cell r="F1811">
            <v>513648357</v>
          </cell>
          <cell r="G1811">
            <v>0</v>
          </cell>
        </row>
        <row r="1812">
          <cell r="F1812">
            <v>513648414</v>
          </cell>
          <cell r="G1812">
            <v>0</v>
          </cell>
        </row>
        <row r="1813">
          <cell r="F1813">
            <v>513648549</v>
          </cell>
          <cell r="G1813">
            <v>1207.3699999999999</v>
          </cell>
        </row>
        <row r="1814">
          <cell r="F1814">
            <v>513648667</v>
          </cell>
          <cell r="G1814">
            <v>5974.43</v>
          </cell>
        </row>
        <row r="1815">
          <cell r="F1815">
            <v>513648757</v>
          </cell>
          <cell r="G1815">
            <v>0</v>
          </cell>
        </row>
        <row r="1816">
          <cell r="F1816">
            <v>513648799</v>
          </cell>
          <cell r="G1816">
            <v>0</v>
          </cell>
        </row>
        <row r="1817">
          <cell r="F1817">
            <v>513648848</v>
          </cell>
          <cell r="G1817">
            <v>0</v>
          </cell>
        </row>
        <row r="1818">
          <cell r="F1818">
            <v>513648916</v>
          </cell>
          <cell r="G1818">
            <v>0</v>
          </cell>
        </row>
        <row r="1819">
          <cell r="F1819">
            <v>513648920</v>
          </cell>
          <cell r="G1819">
            <v>300</v>
          </cell>
        </row>
        <row r="1820">
          <cell r="F1820">
            <v>513648933</v>
          </cell>
          <cell r="G1820">
            <v>575.85</v>
          </cell>
        </row>
        <row r="1821">
          <cell r="F1821">
            <v>513649001</v>
          </cell>
          <cell r="G1821">
            <v>0</v>
          </cell>
        </row>
        <row r="1822">
          <cell r="F1822">
            <v>513649036</v>
          </cell>
          <cell r="G1822">
            <v>0</v>
          </cell>
        </row>
        <row r="1823">
          <cell r="F1823">
            <v>513649039</v>
          </cell>
          <cell r="G1823">
            <v>3.15</v>
          </cell>
        </row>
        <row r="1824">
          <cell r="F1824">
            <v>513649093</v>
          </cell>
          <cell r="G1824">
            <v>0</v>
          </cell>
        </row>
        <row r="1825">
          <cell r="F1825">
            <v>513649098</v>
          </cell>
          <cell r="G1825">
            <v>158.85</v>
          </cell>
        </row>
        <row r="1826">
          <cell r="F1826">
            <v>513649124</v>
          </cell>
          <cell r="G1826">
            <v>962.64</v>
          </cell>
        </row>
        <row r="1827">
          <cell r="F1827">
            <v>513649162</v>
          </cell>
          <cell r="G1827">
            <v>0</v>
          </cell>
        </row>
        <row r="1828">
          <cell r="F1828">
            <v>513649165</v>
          </cell>
          <cell r="G1828">
            <v>1000</v>
          </cell>
        </row>
        <row r="1829">
          <cell r="F1829">
            <v>513649178</v>
          </cell>
          <cell r="G1829">
            <v>0</v>
          </cell>
        </row>
        <row r="1830">
          <cell r="F1830">
            <v>513649218</v>
          </cell>
          <cell r="G1830">
            <v>677.74</v>
          </cell>
        </row>
        <row r="1831">
          <cell r="F1831">
            <v>513649278</v>
          </cell>
          <cell r="G1831">
            <v>4744.1099999999997</v>
          </cell>
        </row>
        <row r="1832">
          <cell r="F1832">
            <v>513649310</v>
          </cell>
          <cell r="G1832">
            <v>0</v>
          </cell>
        </row>
        <row r="1833">
          <cell r="F1833">
            <v>513649488</v>
          </cell>
          <cell r="G1833">
            <v>344.06</v>
          </cell>
        </row>
        <row r="1834">
          <cell r="F1834">
            <v>513649619</v>
          </cell>
          <cell r="G1834">
            <v>0</v>
          </cell>
        </row>
        <row r="1835">
          <cell r="F1835">
            <v>513649708</v>
          </cell>
          <cell r="G1835">
            <v>4790.68</v>
          </cell>
        </row>
        <row r="1836">
          <cell r="F1836">
            <v>513649729</v>
          </cell>
          <cell r="G1836">
            <v>0</v>
          </cell>
        </row>
        <row r="1837">
          <cell r="F1837">
            <v>513649763</v>
          </cell>
          <cell r="G1837">
            <v>0</v>
          </cell>
        </row>
        <row r="1838">
          <cell r="F1838">
            <v>513649912</v>
          </cell>
          <cell r="G1838">
            <v>21.19</v>
          </cell>
        </row>
        <row r="1839">
          <cell r="F1839">
            <v>513649925</v>
          </cell>
          <cell r="G1839">
            <v>10.59</v>
          </cell>
        </row>
        <row r="1840">
          <cell r="F1840">
            <v>513650075</v>
          </cell>
          <cell r="G1840">
            <v>0</v>
          </cell>
        </row>
        <row r="1841">
          <cell r="F1841">
            <v>513650078</v>
          </cell>
          <cell r="G1841">
            <v>1206.19</v>
          </cell>
        </row>
        <row r="1842">
          <cell r="F1842">
            <v>513650269</v>
          </cell>
          <cell r="G1842">
            <v>0</v>
          </cell>
        </row>
        <row r="1843">
          <cell r="F1843">
            <v>513650285</v>
          </cell>
          <cell r="G1843">
            <v>1105.72</v>
          </cell>
        </row>
        <row r="1844">
          <cell r="F1844">
            <v>513650313</v>
          </cell>
          <cell r="G1844">
            <v>0</v>
          </cell>
        </row>
        <row r="1845">
          <cell r="F1845">
            <v>513650330</v>
          </cell>
          <cell r="G1845">
            <v>0</v>
          </cell>
        </row>
        <row r="1846">
          <cell r="F1846">
            <v>513650458</v>
          </cell>
          <cell r="G1846">
            <v>0</v>
          </cell>
        </row>
        <row r="1847">
          <cell r="F1847">
            <v>513650591</v>
          </cell>
          <cell r="G1847">
            <v>0</v>
          </cell>
        </row>
        <row r="1848">
          <cell r="F1848">
            <v>513650642</v>
          </cell>
          <cell r="G1848">
            <v>0</v>
          </cell>
        </row>
        <row r="1849">
          <cell r="F1849">
            <v>513650643</v>
          </cell>
          <cell r="G1849">
            <v>0</v>
          </cell>
        </row>
        <row r="1850">
          <cell r="F1850">
            <v>513650756</v>
          </cell>
          <cell r="G1850">
            <v>0</v>
          </cell>
        </row>
        <row r="1851">
          <cell r="F1851">
            <v>513650784</v>
          </cell>
          <cell r="G1851">
            <v>1118.24</v>
          </cell>
        </row>
        <row r="1852">
          <cell r="F1852">
            <v>513650805</v>
          </cell>
          <cell r="G1852">
            <v>30.58</v>
          </cell>
        </row>
        <row r="1853">
          <cell r="F1853">
            <v>513650871</v>
          </cell>
          <cell r="G1853">
            <v>0</v>
          </cell>
        </row>
        <row r="1854">
          <cell r="F1854">
            <v>513650903</v>
          </cell>
          <cell r="G1854">
            <v>1482.55</v>
          </cell>
        </row>
        <row r="1855">
          <cell r="F1855">
            <v>513650949</v>
          </cell>
          <cell r="G1855">
            <v>0</v>
          </cell>
        </row>
        <row r="1856">
          <cell r="F1856">
            <v>513651013</v>
          </cell>
          <cell r="G1856">
            <v>0</v>
          </cell>
        </row>
        <row r="1857">
          <cell r="F1857">
            <v>513651021</v>
          </cell>
          <cell r="G1857">
            <v>338.86</v>
          </cell>
        </row>
        <row r="1858">
          <cell r="F1858">
            <v>513651026</v>
          </cell>
          <cell r="G1858">
            <v>525.25</v>
          </cell>
        </row>
        <row r="1859">
          <cell r="F1859">
            <v>513651123</v>
          </cell>
          <cell r="G1859">
            <v>334.14</v>
          </cell>
        </row>
        <row r="1860">
          <cell r="F1860">
            <v>513651447</v>
          </cell>
          <cell r="G1860">
            <v>0</v>
          </cell>
        </row>
        <row r="1861">
          <cell r="F1861">
            <v>513651448</v>
          </cell>
          <cell r="G1861">
            <v>0</v>
          </cell>
        </row>
        <row r="1862">
          <cell r="F1862">
            <v>513651464</v>
          </cell>
          <cell r="G1862">
            <v>0</v>
          </cell>
        </row>
        <row r="1863">
          <cell r="F1863">
            <v>513651517</v>
          </cell>
          <cell r="G1863">
            <v>0</v>
          </cell>
        </row>
        <row r="1864">
          <cell r="F1864">
            <v>513651525</v>
          </cell>
          <cell r="G1864">
            <v>845.1</v>
          </cell>
        </row>
        <row r="1865">
          <cell r="F1865">
            <v>513651612</v>
          </cell>
          <cell r="G1865">
            <v>10.59</v>
          </cell>
        </row>
        <row r="1866">
          <cell r="F1866">
            <v>513651613</v>
          </cell>
          <cell r="G1866">
            <v>0</v>
          </cell>
        </row>
        <row r="1867">
          <cell r="F1867">
            <v>513651626</v>
          </cell>
          <cell r="G1867">
            <v>0</v>
          </cell>
        </row>
        <row r="1868">
          <cell r="F1868">
            <v>513651714</v>
          </cell>
          <cell r="G1868">
            <v>698.93</v>
          </cell>
        </row>
        <row r="1869">
          <cell r="F1869">
            <v>513651751</v>
          </cell>
          <cell r="G1869">
            <v>0</v>
          </cell>
        </row>
        <row r="1870">
          <cell r="F1870">
            <v>513651799</v>
          </cell>
          <cell r="G1870">
            <v>0</v>
          </cell>
        </row>
        <row r="1871">
          <cell r="F1871">
            <v>513651805</v>
          </cell>
          <cell r="G1871">
            <v>0</v>
          </cell>
        </row>
        <row r="1872">
          <cell r="F1872">
            <v>513651837</v>
          </cell>
          <cell r="G1872">
            <v>0</v>
          </cell>
        </row>
        <row r="1873">
          <cell r="F1873">
            <v>513651872</v>
          </cell>
          <cell r="G1873">
            <v>0</v>
          </cell>
        </row>
        <row r="1874">
          <cell r="F1874">
            <v>513651881</v>
          </cell>
          <cell r="G1874">
            <v>0</v>
          </cell>
        </row>
        <row r="1875">
          <cell r="F1875">
            <v>513651929</v>
          </cell>
          <cell r="G1875">
            <v>0</v>
          </cell>
        </row>
        <row r="1876">
          <cell r="F1876">
            <v>513652012</v>
          </cell>
          <cell r="G1876">
            <v>0</v>
          </cell>
        </row>
        <row r="1877">
          <cell r="F1877">
            <v>513652023</v>
          </cell>
          <cell r="G1877">
            <v>554.9</v>
          </cell>
        </row>
        <row r="1878">
          <cell r="F1878">
            <v>513652045</v>
          </cell>
          <cell r="G1878">
            <v>0</v>
          </cell>
        </row>
        <row r="1879">
          <cell r="F1879">
            <v>513652047</v>
          </cell>
          <cell r="G1879">
            <v>32.83</v>
          </cell>
        </row>
        <row r="1880">
          <cell r="F1880">
            <v>513652133</v>
          </cell>
          <cell r="G1880">
            <v>0</v>
          </cell>
        </row>
        <row r="1881">
          <cell r="F1881">
            <v>513652255</v>
          </cell>
          <cell r="G1881">
            <v>1100.3</v>
          </cell>
        </row>
        <row r="1882">
          <cell r="F1882">
            <v>513652380</v>
          </cell>
          <cell r="G1882">
            <v>0</v>
          </cell>
        </row>
        <row r="1883">
          <cell r="F1883">
            <v>513652454</v>
          </cell>
          <cell r="G1883">
            <v>0</v>
          </cell>
        </row>
        <row r="1884">
          <cell r="F1884">
            <v>513652489</v>
          </cell>
          <cell r="G1884">
            <v>0</v>
          </cell>
        </row>
        <row r="1885">
          <cell r="F1885">
            <v>513652603</v>
          </cell>
          <cell r="G1885">
            <v>5.3</v>
          </cell>
        </row>
        <row r="1886">
          <cell r="F1886">
            <v>513652610</v>
          </cell>
          <cell r="G1886">
            <v>933.9</v>
          </cell>
        </row>
        <row r="1887">
          <cell r="F1887">
            <v>513652638</v>
          </cell>
          <cell r="G1887">
            <v>0</v>
          </cell>
        </row>
        <row r="1888">
          <cell r="F1888">
            <v>513652774</v>
          </cell>
          <cell r="G1888">
            <v>105.89</v>
          </cell>
        </row>
        <row r="1889">
          <cell r="F1889">
            <v>513652809</v>
          </cell>
          <cell r="G1889">
            <v>0</v>
          </cell>
        </row>
        <row r="1890">
          <cell r="F1890">
            <v>513652961</v>
          </cell>
          <cell r="G1890">
            <v>0</v>
          </cell>
        </row>
        <row r="1891">
          <cell r="F1891">
            <v>513653004</v>
          </cell>
          <cell r="G1891">
            <v>0</v>
          </cell>
        </row>
        <row r="1892">
          <cell r="F1892">
            <v>513653035</v>
          </cell>
          <cell r="G1892">
            <v>0</v>
          </cell>
        </row>
        <row r="1893">
          <cell r="F1893">
            <v>513653056</v>
          </cell>
          <cell r="G1893">
            <v>0</v>
          </cell>
        </row>
        <row r="1894">
          <cell r="F1894">
            <v>513653077</v>
          </cell>
          <cell r="G1894">
            <v>307.10000000000002</v>
          </cell>
        </row>
        <row r="1895">
          <cell r="F1895">
            <v>513653091</v>
          </cell>
          <cell r="G1895">
            <v>10.59</v>
          </cell>
        </row>
        <row r="1896">
          <cell r="F1896">
            <v>513653127</v>
          </cell>
          <cell r="G1896">
            <v>0</v>
          </cell>
        </row>
        <row r="1897">
          <cell r="F1897">
            <v>513653138</v>
          </cell>
          <cell r="G1897">
            <v>317.69</v>
          </cell>
        </row>
        <row r="1898">
          <cell r="F1898">
            <v>513653148</v>
          </cell>
          <cell r="G1898">
            <v>0</v>
          </cell>
        </row>
        <row r="1899">
          <cell r="F1899">
            <v>513653163</v>
          </cell>
          <cell r="G1899">
            <v>0</v>
          </cell>
        </row>
        <row r="1900">
          <cell r="F1900">
            <v>513653169</v>
          </cell>
          <cell r="G1900">
            <v>0</v>
          </cell>
        </row>
        <row r="1901">
          <cell r="F1901">
            <v>513653279</v>
          </cell>
          <cell r="G1901">
            <v>0</v>
          </cell>
        </row>
        <row r="1902">
          <cell r="F1902">
            <v>513653356</v>
          </cell>
          <cell r="G1902">
            <v>3176.34</v>
          </cell>
        </row>
        <row r="1903">
          <cell r="F1903">
            <v>513653383</v>
          </cell>
          <cell r="G1903">
            <v>0</v>
          </cell>
        </row>
        <row r="1904">
          <cell r="F1904">
            <v>513653427</v>
          </cell>
          <cell r="G1904">
            <v>0</v>
          </cell>
        </row>
        <row r="1905">
          <cell r="F1905">
            <v>513653442</v>
          </cell>
          <cell r="G1905">
            <v>0</v>
          </cell>
        </row>
        <row r="1906">
          <cell r="F1906">
            <v>513653453</v>
          </cell>
          <cell r="G1906">
            <v>0</v>
          </cell>
        </row>
        <row r="1907">
          <cell r="F1907">
            <v>513653523</v>
          </cell>
          <cell r="G1907">
            <v>0</v>
          </cell>
        </row>
        <row r="1908">
          <cell r="F1908">
            <v>513653531</v>
          </cell>
          <cell r="G1908">
            <v>0</v>
          </cell>
        </row>
        <row r="1909">
          <cell r="F1909">
            <v>513653600</v>
          </cell>
          <cell r="G1909">
            <v>0</v>
          </cell>
        </row>
        <row r="1910">
          <cell r="F1910">
            <v>523596737</v>
          </cell>
          <cell r="G1910">
            <v>2925.46</v>
          </cell>
        </row>
        <row r="1911">
          <cell r="F1911">
            <v>523597792</v>
          </cell>
          <cell r="G1911">
            <v>474.39</v>
          </cell>
        </row>
        <row r="1912">
          <cell r="F1912">
            <v>523600310</v>
          </cell>
          <cell r="G1912">
            <v>393.9</v>
          </cell>
        </row>
        <row r="1913">
          <cell r="F1913">
            <v>523606230</v>
          </cell>
          <cell r="G1913">
            <v>31.72</v>
          </cell>
        </row>
        <row r="1914">
          <cell r="F1914">
            <v>523606526</v>
          </cell>
          <cell r="G1914">
            <v>1296.69</v>
          </cell>
        </row>
        <row r="1915">
          <cell r="F1915">
            <v>523607063</v>
          </cell>
          <cell r="G1915">
            <v>104.84</v>
          </cell>
        </row>
        <row r="1916">
          <cell r="F1916">
            <v>523607947</v>
          </cell>
          <cell r="G1916">
            <v>0</v>
          </cell>
        </row>
        <row r="1917">
          <cell r="F1917">
            <v>523609463</v>
          </cell>
          <cell r="G1917">
            <v>2025.59</v>
          </cell>
        </row>
        <row r="1918">
          <cell r="F1918">
            <v>523609658</v>
          </cell>
          <cell r="G1918">
            <v>62.35</v>
          </cell>
        </row>
        <row r="1919">
          <cell r="F1919">
            <v>523613108</v>
          </cell>
          <cell r="G1919">
            <v>7.2</v>
          </cell>
        </row>
        <row r="1920">
          <cell r="F1920">
            <v>523615995</v>
          </cell>
          <cell r="G1920">
            <v>603.58000000000004</v>
          </cell>
        </row>
        <row r="1921">
          <cell r="F1921">
            <v>523616946</v>
          </cell>
          <cell r="G1921">
            <v>0</v>
          </cell>
        </row>
        <row r="1922">
          <cell r="F1922">
            <v>523619202</v>
          </cell>
          <cell r="G1922">
            <v>995.44</v>
          </cell>
        </row>
        <row r="1923">
          <cell r="F1923">
            <v>523619238</v>
          </cell>
          <cell r="G1923">
            <v>697.86</v>
          </cell>
        </row>
        <row r="1924">
          <cell r="F1924">
            <v>523619843</v>
          </cell>
          <cell r="G1924">
            <v>862.93</v>
          </cell>
        </row>
        <row r="1925">
          <cell r="F1925">
            <v>523621004</v>
          </cell>
          <cell r="G1925">
            <v>0</v>
          </cell>
        </row>
        <row r="1926">
          <cell r="F1926">
            <v>523621869</v>
          </cell>
          <cell r="G1926">
            <v>635.39</v>
          </cell>
        </row>
        <row r="1927">
          <cell r="F1927">
            <v>523628789</v>
          </cell>
          <cell r="G1927">
            <v>0</v>
          </cell>
        </row>
        <row r="1928">
          <cell r="F1928">
            <v>523633229</v>
          </cell>
          <cell r="G1928">
            <v>0</v>
          </cell>
        </row>
        <row r="1929">
          <cell r="F1929">
            <v>533593956</v>
          </cell>
          <cell r="G1929">
            <v>669.05</v>
          </cell>
        </row>
        <row r="1930">
          <cell r="F1930">
            <v>533593957</v>
          </cell>
          <cell r="G1930">
            <v>1152.9000000000001</v>
          </cell>
        </row>
        <row r="1931">
          <cell r="F1931">
            <v>533593958</v>
          </cell>
          <cell r="G1931">
            <v>923.92000000000007</v>
          </cell>
        </row>
        <row r="1932">
          <cell r="F1932">
            <v>533593959</v>
          </cell>
          <cell r="G1932">
            <v>3584.84</v>
          </cell>
        </row>
        <row r="1933">
          <cell r="F1933">
            <v>533593960</v>
          </cell>
          <cell r="G1933">
            <v>1538.45</v>
          </cell>
        </row>
        <row r="1934">
          <cell r="F1934">
            <v>533593961</v>
          </cell>
          <cell r="G1934">
            <v>3054.44</v>
          </cell>
        </row>
        <row r="1935">
          <cell r="F1935">
            <v>533593999</v>
          </cell>
          <cell r="G1935">
            <v>3654.7</v>
          </cell>
        </row>
        <row r="1936">
          <cell r="F1936">
            <v>533594114</v>
          </cell>
          <cell r="G1936">
            <v>4414</v>
          </cell>
        </row>
        <row r="1937">
          <cell r="F1937">
            <v>533594159</v>
          </cell>
          <cell r="G1937">
            <v>574.29000000000008</v>
          </cell>
        </row>
        <row r="1938">
          <cell r="F1938">
            <v>533594163</v>
          </cell>
          <cell r="G1938">
            <v>4146.43</v>
          </cell>
        </row>
        <row r="1939">
          <cell r="F1939">
            <v>533594168</v>
          </cell>
          <cell r="G1939">
            <v>2152.4499999999998</v>
          </cell>
        </row>
        <row r="1940">
          <cell r="F1940">
            <v>533594172</v>
          </cell>
          <cell r="G1940">
            <v>8741.41</v>
          </cell>
        </row>
        <row r="1941">
          <cell r="F1941">
            <v>533594180</v>
          </cell>
          <cell r="G1941">
            <v>4136.8500000000004</v>
          </cell>
        </row>
        <row r="1942">
          <cell r="F1942">
            <v>533594184</v>
          </cell>
          <cell r="G1942">
            <v>3764.22</v>
          </cell>
        </row>
        <row r="1943">
          <cell r="F1943">
            <v>533594188</v>
          </cell>
          <cell r="G1943">
            <v>5471.68</v>
          </cell>
        </row>
        <row r="1944">
          <cell r="F1944">
            <v>533594376</v>
          </cell>
          <cell r="G1944">
            <v>1114.04</v>
          </cell>
        </row>
        <row r="1945">
          <cell r="F1945">
            <v>533594383</v>
          </cell>
          <cell r="G1945">
            <v>826.06</v>
          </cell>
        </row>
        <row r="1946">
          <cell r="F1946">
            <v>533594386</v>
          </cell>
          <cell r="G1946">
            <v>366.45</v>
          </cell>
        </row>
        <row r="1947">
          <cell r="F1947">
            <v>533594391</v>
          </cell>
          <cell r="G1947">
            <v>104.99</v>
          </cell>
        </row>
        <row r="1948">
          <cell r="F1948">
            <v>533594404</v>
          </cell>
          <cell r="G1948">
            <v>3674.99</v>
          </cell>
        </row>
        <row r="1949">
          <cell r="F1949">
            <v>533594486</v>
          </cell>
          <cell r="G1949">
            <v>2683.58</v>
          </cell>
        </row>
        <row r="1950">
          <cell r="F1950">
            <v>533594504</v>
          </cell>
          <cell r="G1950">
            <v>1494.74</v>
          </cell>
        </row>
        <row r="1951">
          <cell r="F1951">
            <v>533594519</v>
          </cell>
          <cell r="G1951">
            <v>1881.57</v>
          </cell>
        </row>
        <row r="1952">
          <cell r="F1952">
            <v>533594529</v>
          </cell>
          <cell r="G1952">
            <v>4408.08</v>
          </cell>
        </row>
        <row r="1953">
          <cell r="F1953">
            <v>533594546</v>
          </cell>
          <cell r="G1953">
            <v>6037.49</v>
          </cell>
        </row>
        <row r="1954">
          <cell r="F1954">
            <v>533594547</v>
          </cell>
          <cell r="G1954">
            <v>2779.92</v>
          </cell>
        </row>
        <row r="1955">
          <cell r="F1955">
            <v>533594555</v>
          </cell>
          <cell r="G1955">
            <v>3232.09</v>
          </cell>
        </row>
        <row r="1956">
          <cell r="F1956">
            <v>533594556</v>
          </cell>
          <cell r="G1956">
            <v>1755.71</v>
          </cell>
        </row>
        <row r="1957">
          <cell r="F1957">
            <v>533594567</v>
          </cell>
          <cell r="G1957">
            <v>1329.37</v>
          </cell>
        </row>
        <row r="1958">
          <cell r="F1958">
            <v>533594573</v>
          </cell>
          <cell r="G1958">
            <v>4672.49</v>
          </cell>
        </row>
        <row r="1959">
          <cell r="F1959">
            <v>533594892</v>
          </cell>
          <cell r="G1959">
            <v>188.58</v>
          </cell>
        </row>
        <row r="1960">
          <cell r="F1960">
            <v>533594908</v>
          </cell>
          <cell r="G1960">
            <v>1080.77</v>
          </cell>
        </row>
        <row r="1961">
          <cell r="F1961">
            <v>533594937</v>
          </cell>
          <cell r="G1961">
            <v>4852.92</v>
          </cell>
        </row>
        <row r="1962">
          <cell r="F1962">
            <v>533594965</v>
          </cell>
          <cell r="G1962">
            <v>209.58</v>
          </cell>
        </row>
        <row r="1963">
          <cell r="F1963">
            <v>533594976</v>
          </cell>
          <cell r="G1963">
            <v>733.95</v>
          </cell>
        </row>
        <row r="1964">
          <cell r="F1964">
            <v>533594982</v>
          </cell>
          <cell r="G1964">
            <v>3347.49</v>
          </cell>
        </row>
        <row r="1965">
          <cell r="F1965">
            <v>533594992</v>
          </cell>
          <cell r="G1965">
            <v>650.16</v>
          </cell>
        </row>
        <row r="1966">
          <cell r="F1966">
            <v>533595007</v>
          </cell>
          <cell r="G1966">
            <v>1183.3</v>
          </cell>
        </row>
        <row r="1967">
          <cell r="F1967">
            <v>533595050</v>
          </cell>
          <cell r="G1967">
            <v>1511.06</v>
          </cell>
        </row>
        <row r="1968">
          <cell r="F1968">
            <v>533595089</v>
          </cell>
          <cell r="G1968">
            <v>533.29999999999995</v>
          </cell>
        </row>
        <row r="1969">
          <cell r="F1969">
            <v>533595104</v>
          </cell>
          <cell r="G1969">
            <v>1237.8499999999999</v>
          </cell>
        </row>
        <row r="1970">
          <cell r="F1970">
            <v>533595126</v>
          </cell>
          <cell r="G1970">
            <v>417.9</v>
          </cell>
        </row>
        <row r="1971">
          <cell r="F1971">
            <v>533595129</v>
          </cell>
          <cell r="G1971">
            <v>1838.64</v>
          </cell>
        </row>
        <row r="1972">
          <cell r="F1972">
            <v>533595168</v>
          </cell>
          <cell r="G1972">
            <v>0</v>
          </cell>
        </row>
        <row r="1973">
          <cell r="F1973">
            <v>533595194</v>
          </cell>
          <cell r="G1973">
            <v>2182.9</v>
          </cell>
        </row>
        <row r="1974">
          <cell r="F1974">
            <v>533595204</v>
          </cell>
          <cell r="G1974">
            <v>1201.1799999999998</v>
          </cell>
        </row>
        <row r="1975">
          <cell r="F1975">
            <v>533595216</v>
          </cell>
          <cell r="G1975">
            <v>2250.0700000000002</v>
          </cell>
        </row>
        <row r="1976">
          <cell r="F1976">
            <v>533595218</v>
          </cell>
          <cell r="G1976">
            <v>101.85</v>
          </cell>
        </row>
        <row r="1977">
          <cell r="F1977">
            <v>533595231</v>
          </cell>
          <cell r="G1977">
            <v>420</v>
          </cell>
        </row>
        <row r="1978">
          <cell r="F1978">
            <v>533595234</v>
          </cell>
          <cell r="G1978">
            <v>731.85</v>
          </cell>
        </row>
        <row r="1979">
          <cell r="F1979">
            <v>533595256</v>
          </cell>
          <cell r="G1979">
            <v>1873.17</v>
          </cell>
        </row>
        <row r="1980">
          <cell r="F1980">
            <v>533595262</v>
          </cell>
          <cell r="G1980">
            <v>2500.62</v>
          </cell>
        </row>
        <row r="1981">
          <cell r="F1981">
            <v>533595285</v>
          </cell>
          <cell r="G1981">
            <v>324.44</v>
          </cell>
        </row>
        <row r="1982">
          <cell r="F1982">
            <v>533595286</v>
          </cell>
          <cell r="G1982">
            <v>9462.6</v>
          </cell>
        </row>
        <row r="1983">
          <cell r="F1983">
            <v>533595294</v>
          </cell>
          <cell r="G1983">
            <v>890.4</v>
          </cell>
        </row>
        <row r="1984">
          <cell r="F1984">
            <v>533595300</v>
          </cell>
          <cell r="G1984">
            <v>785.4</v>
          </cell>
        </row>
        <row r="1985">
          <cell r="F1985">
            <v>533595305</v>
          </cell>
          <cell r="G1985">
            <v>2855.23</v>
          </cell>
        </row>
        <row r="1986">
          <cell r="F1986">
            <v>533595349</v>
          </cell>
          <cell r="G1986">
            <v>2794.74</v>
          </cell>
        </row>
        <row r="1987">
          <cell r="F1987">
            <v>533595363</v>
          </cell>
          <cell r="G1987">
            <v>1429.62</v>
          </cell>
        </row>
        <row r="1988">
          <cell r="F1988">
            <v>533595397</v>
          </cell>
          <cell r="G1988">
            <v>1689.78</v>
          </cell>
        </row>
        <row r="1989">
          <cell r="F1989">
            <v>533595449</v>
          </cell>
          <cell r="G1989">
            <v>2213.39</v>
          </cell>
        </row>
        <row r="1990">
          <cell r="F1990">
            <v>533595458</v>
          </cell>
          <cell r="G1990">
            <v>3418.16</v>
          </cell>
        </row>
        <row r="1991">
          <cell r="F1991">
            <v>533595466</v>
          </cell>
          <cell r="G1991">
            <v>315.22000000000003</v>
          </cell>
        </row>
        <row r="1992">
          <cell r="F1992">
            <v>533595516</v>
          </cell>
          <cell r="G1992">
            <v>0</v>
          </cell>
        </row>
        <row r="1993">
          <cell r="F1993">
            <v>533595527</v>
          </cell>
          <cell r="G1993">
            <v>1833.29</v>
          </cell>
        </row>
        <row r="1994">
          <cell r="F1994">
            <v>533595529</v>
          </cell>
          <cell r="G1994">
            <v>811.06</v>
          </cell>
        </row>
        <row r="1995">
          <cell r="F1995">
            <v>533595534</v>
          </cell>
          <cell r="G1995">
            <v>2910.59</v>
          </cell>
        </row>
        <row r="1996">
          <cell r="F1996">
            <v>533595576</v>
          </cell>
          <cell r="G1996">
            <v>765.4</v>
          </cell>
        </row>
        <row r="1997">
          <cell r="F1997">
            <v>533595580</v>
          </cell>
          <cell r="G1997">
            <v>1364.94</v>
          </cell>
        </row>
        <row r="1998">
          <cell r="F1998">
            <v>533595600</v>
          </cell>
          <cell r="G1998">
            <v>0</v>
          </cell>
        </row>
        <row r="1999">
          <cell r="F1999">
            <v>533595687</v>
          </cell>
          <cell r="G1999">
            <v>628.82000000000005</v>
          </cell>
        </row>
        <row r="2000">
          <cell r="F2000">
            <v>533595777</v>
          </cell>
          <cell r="G2000">
            <v>419.32</v>
          </cell>
        </row>
        <row r="2001">
          <cell r="F2001">
            <v>533595793</v>
          </cell>
          <cell r="G2001">
            <v>1796.98</v>
          </cell>
        </row>
        <row r="2002">
          <cell r="F2002">
            <v>533595794</v>
          </cell>
          <cell r="G2002">
            <v>1417.44</v>
          </cell>
        </row>
        <row r="2003">
          <cell r="F2003">
            <v>533595799</v>
          </cell>
          <cell r="G2003">
            <v>1141.29</v>
          </cell>
        </row>
        <row r="2004">
          <cell r="F2004">
            <v>533595813</v>
          </cell>
          <cell r="G2004">
            <v>1510.11</v>
          </cell>
        </row>
        <row r="2005">
          <cell r="F2005">
            <v>533595828</v>
          </cell>
          <cell r="G2005">
            <v>1185.8699999999999</v>
          </cell>
        </row>
        <row r="2006">
          <cell r="F2006">
            <v>533595830</v>
          </cell>
          <cell r="G2006">
            <v>315</v>
          </cell>
        </row>
        <row r="2007">
          <cell r="F2007">
            <v>533595842</v>
          </cell>
          <cell r="G2007">
            <v>1106.8100000000002</v>
          </cell>
        </row>
        <row r="2008">
          <cell r="F2008">
            <v>533595846</v>
          </cell>
          <cell r="G2008">
            <v>1171.75</v>
          </cell>
        </row>
        <row r="2009">
          <cell r="F2009">
            <v>533595857</v>
          </cell>
          <cell r="G2009">
            <v>747.13</v>
          </cell>
        </row>
        <row r="2010">
          <cell r="F2010">
            <v>533595862</v>
          </cell>
          <cell r="G2010">
            <v>680.39</v>
          </cell>
        </row>
        <row r="2011">
          <cell r="F2011">
            <v>533595874</v>
          </cell>
          <cell r="G2011">
            <v>2170.35</v>
          </cell>
        </row>
        <row r="2012">
          <cell r="F2012">
            <v>533595883</v>
          </cell>
          <cell r="G2012">
            <v>556.61</v>
          </cell>
        </row>
        <row r="2013">
          <cell r="F2013">
            <v>533595977</v>
          </cell>
          <cell r="G2013">
            <v>250.74</v>
          </cell>
        </row>
        <row r="2014">
          <cell r="F2014">
            <v>533596141</v>
          </cell>
          <cell r="G2014">
            <v>385.35</v>
          </cell>
        </row>
        <row r="2015">
          <cell r="F2015">
            <v>533596157</v>
          </cell>
          <cell r="G2015">
            <v>566.37</v>
          </cell>
        </row>
        <row r="2016">
          <cell r="F2016">
            <v>533596191</v>
          </cell>
          <cell r="G2016">
            <v>366.32</v>
          </cell>
        </row>
        <row r="2017">
          <cell r="F2017">
            <v>533596209</v>
          </cell>
          <cell r="G2017">
            <v>323.39999999999998</v>
          </cell>
        </row>
        <row r="2018">
          <cell r="F2018">
            <v>533596295</v>
          </cell>
          <cell r="G2018">
            <v>295.26</v>
          </cell>
        </row>
        <row r="2019">
          <cell r="F2019">
            <v>533596326</v>
          </cell>
          <cell r="G2019">
            <v>1214.7</v>
          </cell>
        </row>
        <row r="2020">
          <cell r="F2020">
            <v>533596477</v>
          </cell>
          <cell r="G2020">
            <v>493.5</v>
          </cell>
        </row>
        <row r="2021">
          <cell r="F2021">
            <v>533596528</v>
          </cell>
          <cell r="G2021">
            <v>0</v>
          </cell>
        </row>
        <row r="2022">
          <cell r="F2022">
            <v>533596715</v>
          </cell>
          <cell r="G2022">
            <v>2464.23</v>
          </cell>
        </row>
        <row r="2023">
          <cell r="F2023">
            <v>533596777</v>
          </cell>
          <cell r="G2023">
            <v>3931.18</v>
          </cell>
        </row>
        <row r="2024">
          <cell r="F2024">
            <v>533597048</v>
          </cell>
          <cell r="G2024">
            <v>3567.91</v>
          </cell>
        </row>
        <row r="2025">
          <cell r="F2025">
            <v>533597076</v>
          </cell>
          <cell r="G2025">
            <v>1619.9</v>
          </cell>
        </row>
        <row r="2026">
          <cell r="F2026">
            <v>533597096</v>
          </cell>
          <cell r="G2026">
            <v>2595.34</v>
          </cell>
        </row>
        <row r="2027">
          <cell r="F2027">
            <v>533597099</v>
          </cell>
          <cell r="G2027">
            <v>1587</v>
          </cell>
        </row>
        <row r="2028">
          <cell r="F2028">
            <v>533597126</v>
          </cell>
          <cell r="G2028">
            <v>1892.54</v>
          </cell>
        </row>
        <row r="2029">
          <cell r="F2029">
            <v>533597208</v>
          </cell>
          <cell r="G2029">
            <v>360.99</v>
          </cell>
        </row>
        <row r="2030">
          <cell r="F2030">
            <v>533597226</v>
          </cell>
          <cell r="G2030">
            <v>996.6400000000001</v>
          </cell>
        </row>
        <row r="2031">
          <cell r="F2031">
            <v>533597249</v>
          </cell>
          <cell r="G2031">
            <v>2002.3</v>
          </cell>
        </row>
        <row r="2032">
          <cell r="F2032">
            <v>533597253</v>
          </cell>
          <cell r="G2032">
            <v>235.72000000000003</v>
          </cell>
        </row>
        <row r="2033">
          <cell r="F2033">
            <v>533597259</v>
          </cell>
          <cell r="G2033">
            <v>0</v>
          </cell>
        </row>
        <row r="2034">
          <cell r="F2034">
            <v>533597281</v>
          </cell>
          <cell r="G2034">
            <v>1168.05</v>
          </cell>
        </row>
        <row r="2035">
          <cell r="F2035">
            <v>533597308</v>
          </cell>
          <cell r="G2035">
            <v>806.39</v>
          </cell>
        </row>
        <row r="2036">
          <cell r="F2036">
            <v>533597322</v>
          </cell>
          <cell r="G2036">
            <v>5053.6499999999996</v>
          </cell>
        </row>
        <row r="2037">
          <cell r="F2037">
            <v>533597376</v>
          </cell>
          <cell r="G2037">
            <v>523.82000000000005</v>
          </cell>
        </row>
        <row r="2038">
          <cell r="F2038">
            <v>533597380</v>
          </cell>
          <cell r="G2038">
            <v>2480.63</v>
          </cell>
        </row>
        <row r="2039">
          <cell r="F2039">
            <v>533597393</v>
          </cell>
          <cell r="G2039">
            <v>3988.65</v>
          </cell>
        </row>
        <row r="2040">
          <cell r="F2040">
            <v>533597408</v>
          </cell>
          <cell r="G2040">
            <v>1574.99</v>
          </cell>
        </row>
        <row r="2041">
          <cell r="F2041">
            <v>533597499</v>
          </cell>
          <cell r="G2041">
            <v>6990.86</v>
          </cell>
        </row>
        <row r="2042">
          <cell r="F2042">
            <v>533597551</v>
          </cell>
          <cell r="G2042">
            <v>2013.89</v>
          </cell>
        </row>
        <row r="2043">
          <cell r="F2043">
            <v>533597583</v>
          </cell>
          <cell r="G2043">
            <v>1612.3</v>
          </cell>
        </row>
        <row r="2044">
          <cell r="F2044">
            <v>533597639</v>
          </cell>
          <cell r="G2044">
            <v>5743.15</v>
          </cell>
        </row>
        <row r="2045">
          <cell r="F2045">
            <v>533597701</v>
          </cell>
          <cell r="G2045">
            <v>5040</v>
          </cell>
        </row>
        <row r="2046">
          <cell r="F2046">
            <v>533597721</v>
          </cell>
          <cell r="G2046">
            <v>4157.1399999999994</v>
          </cell>
        </row>
        <row r="2047">
          <cell r="F2047">
            <v>533597730</v>
          </cell>
          <cell r="G2047">
            <v>3205.04</v>
          </cell>
        </row>
        <row r="2048">
          <cell r="F2048">
            <v>533597738</v>
          </cell>
          <cell r="G2048">
            <v>313.82</v>
          </cell>
        </row>
        <row r="2049">
          <cell r="F2049">
            <v>533597743</v>
          </cell>
          <cell r="G2049">
            <v>0</v>
          </cell>
        </row>
        <row r="2050">
          <cell r="F2050">
            <v>533597763</v>
          </cell>
          <cell r="G2050">
            <v>1299.0899999999999</v>
          </cell>
        </row>
        <row r="2051">
          <cell r="F2051">
            <v>533597765</v>
          </cell>
          <cell r="G2051">
            <v>0</v>
          </cell>
        </row>
        <row r="2052">
          <cell r="F2052">
            <v>533597776</v>
          </cell>
          <cell r="G2052">
            <v>1631.7</v>
          </cell>
        </row>
        <row r="2053">
          <cell r="F2053">
            <v>533597781</v>
          </cell>
          <cell r="G2053">
            <v>0</v>
          </cell>
        </row>
        <row r="2054">
          <cell r="F2054">
            <v>533597784</v>
          </cell>
          <cell r="G2054">
            <v>1147.01</v>
          </cell>
        </row>
        <row r="2055">
          <cell r="F2055">
            <v>533597787</v>
          </cell>
          <cell r="G2055">
            <v>1854.79</v>
          </cell>
        </row>
        <row r="2056">
          <cell r="F2056">
            <v>533597789</v>
          </cell>
          <cell r="G2056">
            <v>0</v>
          </cell>
        </row>
        <row r="2057">
          <cell r="F2057">
            <v>533597790</v>
          </cell>
          <cell r="G2057">
            <v>3834.7</v>
          </cell>
        </row>
        <row r="2058">
          <cell r="F2058">
            <v>533597795</v>
          </cell>
          <cell r="G2058">
            <v>1225.42</v>
          </cell>
        </row>
        <row r="2059">
          <cell r="F2059">
            <v>533597802</v>
          </cell>
          <cell r="G2059">
            <v>0</v>
          </cell>
        </row>
        <row r="2060">
          <cell r="F2060">
            <v>533597805</v>
          </cell>
          <cell r="G2060">
            <v>0</v>
          </cell>
        </row>
        <row r="2061">
          <cell r="F2061">
            <v>533597812</v>
          </cell>
          <cell r="G2061">
            <v>0</v>
          </cell>
        </row>
        <row r="2062">
          <cell r="F2062">
            <v>533597817</v>
          </cell>
          <cell r="G2062">
            <v>1341.06</v>
          </cell>
        </row>
        <row r="2063">
          <cell r="F2063">
            <v>533597820</v>
          </cell>
          <cell r="G2063">
            <v>2725.38</v>
          </cell>
        </row>
        <row r="2064">
          <cell r="F2064">
            <v>533597825</v>
          </cell>
          <cell r="G2064">
            <v>3315.89</v>
          </cell>
        </row>
        <row r="2065">
          <cell r="F2065">
            <v>533597841</v>
          </cell>
          <cell r="G2065">
            <v>0</v>
          </cell>
        </row>
        <row r="2066">
          <cell r="F2066">
            <v>533597859</v>
          </cell>
          <cell r="G2066">
            <v>1696.75</v>
          </cell>
        </row>
        <row r="2067">
          <cell r="F2067">
            <v>533597865</v>
          </cell>
          <cell r="G2067">
            <v>2175.14</v>
          </cell>
        </row>
        <row r="2068">
          <cell r="F2068">
            <v>533597868</v>
          </cell>
          <cell r="G2068">
            <v>0</v>
          </cell>
        </row>
        <row r="2069">
          <cell r="F2069">
            <v>533597878</v>
          </cell>
          <cell r="G2069">
            <v>4149.4799999999996</v>
          </cell>
        </row>
        <row r="2070">
          <cell r="F2070">
            <v>533597898</v>
          </cell>
          <cell r="G2070">
            <v>3865.25</v>
          </cell>
        </row>
        <row r="2071">
          <cell r="F2071">
            <v>533597908</v>
          </cell>
          <cell r="G2071">
            <v>541.79</v>
          </cell>
        </row>
        <row r="2072">
          <cell r="F2072">
            <v>533597916</v>
          </cell>
          <cell r="G2072">
            <v>1404.85</v>
          </cell>
        </row>
        <row r="2073">
          <cell r="F2073">
            <v>533597940</v>
          </cell>
          <cell r="G2073">
            <v>3570.91</v>
          </cell>
        </row>
        <row r="2074">
          <cell r="F2074">
            <v>533597974</v>
          </cell>
          <cell r="G2074">
            <v>209.99</v>
          </cell>
        </row>
        <row r="2075">
          <cell r="F2075">
            <v>533598018</v>
          </cell>
          <cell r="G2075">
            <v>695.92</v>
          </cell>
        </row>
        <row r="2076">
          <cell r="F2076">
            <v>533598020</v>
          </cell>
          <cell r="G2076">
            <v>2145.2399999999998</v>
          </cell>
        </row>
        <row r="2077">
          <cell r="F2077">
            <v>533598023</v>
          </cell>
          <cell r="G2077">
            <v>2245.3200000000002</v>
          </cell>
        </row>
        <row r="2078">
          <cell r="F2078">
            <v>533598024</v>
          </cell>
          <cell r="G2078">
            <v>922.7</v>
          </cell>
        </row>
        <row r="2079">
          <cell r="F2079">
            <v>533598025</v>
          </cell>
          <cell r="G2079">
            <v>3515.36</v>
          </cell>
        </row>
        <row r="2080">
          <cell r="F2080">
            <v>533598027</v>
          </cell>
          <cell r="G2080">
            <v>0</v>
          </cell>
        </row>
        <row r="2081">
          <cell r="F2081">
            <v>533598028</v>
          </cell>
          <cell r="G2081">
            <v>3158.17</v>
          </cell>
        </row>
        <row r="2082">
          <cell r="F2082">
            <v>533598029</v>
          </cell>
          <cell r="G2082">
            <v>2825.68</v>
          </cell>
        </row>
        <row r="2083">
          <cell r="F2083">
            <v>533598030</v>
          </cell>
          <cell r="G2083">
            <v>4267.6000000000004</v>
          </cell>
        </row>
        <row r="2084">
          <cell r="F2084">
            <v>533598032</v>
          </cell>
          <cell r="G2084">
            <v>766.68</v>
          </cell>
        </row>
        <row r="2085">
          <cell r="F2085">
            <v>533598079</v>
          </cell>
          <cell r="G2085">
            <v>0</v>
          </cell>
        </row>
        <row r="2086">
          <cell r="F2086">
            <v>533598083</v>
          </cell>
          <cell r="G2086">
            <v>1042.46</v>
          </cell>
        </row>
        <row r="2087">
          <cell r="F2087">
            <v>533598085</v>
          </cell>
          <cell r="G2087">
            <v>5638.91</v>
          </cell>
        </row>
        <row r="2088">
          <cell r="F2088">
            <v>533598087</v>
          </cell>
          <cell r="G2088">
            <v>0</v>
          </cell>
        </row>
        <row r="2089">
          <cell r="F2089">
            <v>533598090</v>
          </cell>
          <cell r="G2089">
            <v>6442.93</v>
          </cell>
        </row>
        <row r="2090">
          <cell r="F2090">
            <v>533598092</v>
          </cell>
          <cell r="G2090">
            <v>3129.94</v>
          </cell>
        </row>
        <row r="2091">
          <cell r="F2091">
            <v>533598094</v>
          </cell>
          <cell r="G2091">
            <v>0</v>
          </cell>
        </row>
        <row r="2092">
          <cell r="F2092">
            <v>533598100</v>
          </cell>
          <cell r="G2092">
            <v>2040.43</v>
          </cell>
        </row>
        <row r="2093">
          <cell r="F2093">
            <v>533598104</v>
          </cell>
          <cell r="G2093">
            <v>2561.98</v>
          </cell>
        </row>
        <row r="2094">
          <cell r="F2094">
            <v>533598105</v>
          </cell>
          <cell r="G2094">
            <v>2323.62</v>
          </cell>
        </row>
        <row r="2095">
          <cell r="F2095">
            <v>533598108</v>
          </cell>
          <cell r="G2095">
            <v>963.93</v>
          </cell>
        </row>
        <row r="2096">
          <cell r="F2096">
            <v>533598112</v>
          </cell>
          <cell r="G2096">
            <v>814.38</v>
          </cell>
        </row>
        <row r="2097">
          <cell r="F2097">
            <v>533598118</v>
          </cell>
          <cell r="G2097">
            <v>3745.05</v>
          </cell>
        </row>
        <row r="2098">
          <cell r="F2098">
            <v>533598122</v>
          </cell>
          <cell r="G2098">
            <v>4995.9399999999996</v>
          </cell>
        </row>
        <row r="2099">
          <cell r="F2099">
            <v>533598129</v>
          </cell>
          <cell r="G2099">
            <v>2496.85</v>
          </cell>
        </row>
        <row r="2100">
          <cell r="F2100">
            <v>533598132</v>
          </cell>
          <cell r="G2100">
            <v>3150.27</v>
          </cell>
        </row>
        <row r="2101">
          <cell r="F2101">
            <v>533598135</v>
          </cell>
          <cell r="G2101">
            <v>3143.2</v>
          </cell>
        </row>
        <row r="2102">
          <cell r="F2102">
            <v>533598136</v>
          </cell>
          <cell r="G2102">
            <v>1788.95</v>
          </cell>
        </row>
        <row r="2103">
          <cell r="F2103">
            <v>533598146</v>
          </cell>
          <cell r="G2103">
            <v>4493.1099999999997</v>
          </cell>
        </row>
        <row r="2104">
          <cell r="F2104">
            <v>533598147</v>
          </cell>
          <cell r="G2104">
            <v>2006.72</v>
          </cell>
        </row>
        <row r="2105">
          <cell r="F2105">
            <v>533598152</v>
          </cell>
          <cell r="G2105">
            <v>3546.84</v>
          </cell>
        </row>
        <row r="2106">
          <cell r="F2106">
            <v>533598159</v>
          </cell>
          <cell r="G2106">
            <v>3884.28</v>
          </cell>
        </row>
        <row r="2107">
          <cell r="F2107">
            <v>533598165</v>
          </cell>
          <cell r="G2107">
            <v>6667.77</v>
          </cell>
        </row>
        <row r="2108">
          <cell r="F2108">
            <v>533598166</v>
          </cell>
          <cell r="G2108">
            <v>9699.36</v>
          </cell>
        </row>
        <row r="2109">
          <cell r="F2109">
            <v>533598177</v>
          </cell>
          <cell r="G2109">
            <v>4536.8900000000003</v>
          </cell>
        </row>
        <row r="2110">
          <cell r="F2110">
            <v>533598180</v>
          </cell>
          <cell r="G2110">
            <v>2925.9</v>
          </cell>
        </row>
        <row r="2111">
          <cell r="F2111">
            <v>533598183</v>
          </cell>
          <cell r="G2111">
            <v>10860.13</v>
          </cell>
        </row>
        <row r="2112">
          <cell r="F2112">
            <v>533598185</v>
          </cell>
          <cell r="G2112">
            <v>2477.17</v>
          </cell>
        </row>
        <row r="2113">
          <cell r="F2113">
            <v>533598203</v>
          </cell>
          <cell r="G2113">
            <v>4450.38</v>
          </cell>
        </row>
        <row r="2114">
          <cell r="F2114">
            <v>533598209</v>
          </cell>
          <cell r="G2114">
            <v>0</v>
          </cell>
        </row>
        <row r="2115">
          <cell r="F2115">
            <v>533598214</v>
          </cell>
          <cell r="G2115">
            <v>3022.12</v>
          </cell>
        </row>
        <row r="2116">
          <cell r="F2116">
            <v>533598218</v>
          </cell>
          <cell r="G2116">
            <v>1530.87</v>
          </cell>
        </row>
        <row r="2117">
          <cell r="F2117">
            <v>533598222</v>
          </cell>
          <cell r="G2117">
            <v>1318.32</v>
          </cell>
        </row>
        <row r="2118">
          <cell r="F2118">
            <v>533598244</v>
          </cell>
          <cell r="G2118">
            <v>238.35</v>
          </cell>
        </row>
        <row r="2119">
          <cell r="F2119">
            <v>533598245</v>
          </cell>
          <cell r="G2119">
            <v>3815.8399999999997</v>
          </cell>
        </row>
        <row r="2120">
          <cell r="F2120">
            <v>533598249</v>
          </cell>
          <cell r="G2120">
            <v>110.25</v>
          </cell>
        </row>
        <row r="2121">
          <cell r="F2121">
            <v>533598253</v>
          </cell>
          <cell r="G2121">
            <v>889.66</v>
          </cell>
        </row>
        <row r="2122">
          <cell r="F2122">
            <v>533598261</v>
          </cell>
          <cell r="G2122">
            <v>368.53</v>
          </cell>
        </row>
        <row r="2123">
          <cell r="F2123">
            <v>533598262</v>
          </cell>
          <cell r="G2123">
            <v>0</v>
          </cell>
        </row>
        <row r="2124">
          <cell r="F2124">
            <v>533598265</v>
          </cell>
          <cell r="G2124">
            <v>658.78</v>
          </cell>
        </row>
        <row r="2125">
          <cell r="F2125">
            <v>533598270</v>
          </cell>
          <cell r="G2125">
            <v>0</v>
          </cell>
        </row>
        <row r="2126">
          <cell r="F2126">
            <v>533598279</v>
          </cell>
          <cell r="G2126">
            <v>626.85</v>
          </cell>
        </row>
        <row r="2127">
          <cell r="F2127">
            <v>533598285</v>
          </cell>
          <cell r="G2127">
            <v>1152.9000000000001</v>
          </cell>
        </row>
        <row r="2128">
          <cell r="F2128">
            <v>533598292</v>
          </cell>
          <cell r="G2128">
            <v>472.04</v>
          </cell>
        </row>
        <row r="2129">
          <cell r="F2129">
            <v>533598295</v>
          </cell>
          <cell r="G2129">
            <v>735</v>
          </cell>
        </row>
        <row r="2130">
          <cell r="F2130">
            <v>533598305</v>
          </cell>
          <cell r="G2130">
            <v>4033.46</v>
          </cell>
        </row>
        <row r="2131">
          <cell r="F2131">
            <v>533598332</v>
          </cell>
          <cell r="G2131">
            <v>914.75</v>
          </cell>
        </row>
        <row r="2132">
          <cell r="F2132">
            <v>533598401</v>
          </cell>
          <cell r="G2132">
            <v>1569.95</v>
          </cell>
        </row>
        <row r="2133">
          <cell r="F2133">
            <v>533598413</v>
          </cell>
          <cell r="G2133">
            <v>259.35000000000002</v>
          </cell>
        </row>
        <row r="2134">
          <cell r="F2134">
            <v>533598437</v>
          </cell>
          <cell r="G2134">
            <v>1955.92</v>
          </cell>
        </row>
        <row r="2135">
          <cell r="F2135">
            <v>533598451</v>
          </cell>
          <cell r="G2135">
            <v>3979.94</v>
          </cell>
        </row>
        <row r="2136">
          <cell r="F2136">
            <v>533598470</v>
          </cell>
          <cell r="G2136">
            <v>1253.7</v>
          </cell>
        </row>
        <row r="2137">
          <cell r="F2137">
            <v>533598500</v>
          </cell>
          <cell r="G2137">
            <v>0</v>
          </cell>
        </row>
        <row r="2138">
          <cell r="F2138">
            <v>533598509</v>
          </cell>
          <cell r="G2138">
            <v>0</v>
          </cell>
        </row>
        <row r="2139">
          <cell r="F2139">
            <v>533598541</v>
          </cell>
          <cell r="G2139">
            <v>0</v>
          </cell>
        </row>
        <row r="2140">
          <cell r="F2140">
            <v>533598547</v>
          </cell>
          <cell r="G2140">
            <v>3533.59</v>
          </cell>
        </row>
        <row r="2141">
          <cell r="F2141">
            <v>533598565</v>
          </cell>
          <cell r="G2141">
            <v>3556.88</v>
          </cell>
        </row>
        <row r="2142">
          <cell r="F2142">
            <v>533598626</v>
          </cell>
          <cell r="G2142">
            <v>418.94</v>
          </cell>
        </row>
        <row r="2143">
          <cell r="F2143">
            <v>533598756</v>
          </cell>
          <cell r="G2143">
            <v>474.39</v>
          </cell>
        </row>
        <row r="2144">
          <cell r="F2144">
            <v>533598774</v>
          </cell>
          <cell r="G2144">
            <v>52.5</v>
          </cell>
        </row>
        <row r="2145">
          <cell r="F2145">
            <v>533598797</v>
          </cell>
          <cell r="G2145">
            <v>1308.28</v>
          </cell>
        </row>
        <row r="2146">
          <cell r="F2146">
            <v>533598799</v>
          </cell>
          <cell r="G2146">
            <v>1602.72</v>
          </cell>
        </row>
        <row r="2147">
          <cell r="F2147">
            <v>533598822</v>
          </cell>
          <cell r="G2147">
            <v>2775.08</v>
          </cell>
        </row>
        <row r="2148">
          <cell r="F2148">
            <v>533598832</v>
          </cell>
          <cell r="G2148">
            <v>2397.4499999999998</v>
          </cell>
        </row>
        <row r="2149">
          <cell r="F2149">
            <v>533598866</v>
          </cell>
          <cell r="G2149">
            <v>2329.79</v>
          </cell>
        </row>
        <row r="2150">
          <cell r="F2150">
            <v>533598888</v>
          </cell>
          <cell r="G2150">
            <v>1663.17</v>
          </cell>
        </row>
        <row r="2151">
          <cell r="F2151">
            <v>533598913</v>
          </cell>
          <cell r="G2151">
            <v>1956.15</v>
          </cell>
        </row>
        <row r="2152">
          <cell r="F2152">
            <v>533598919</v>
          </cell>
          <cell r="G2152">
            <v>7225.2</v>
          </cell>
        </row>
        <row r="2153">
          <cell r="F2153">
            <v>533598949</v>
          </cell>
          <cell r="G2153">
            <v>0</v>
          </cell>
        </row>
        <row r="2154">
          <cell r="F2154">
            <v>533599023</v>
          </cell>
          <cell r="G2154">
            <v>3583.15</v>
          </cell>
        </row>
        <row r="2155">
          <cell r="F2155">
            <v>533599036</v>
          </cell>
          <cell r="G2155">
            <v>0</v>
          </cell>
        </row>
        <row r="2156">
          <cell r="F2156">
            <v>533599054</v>
          </cell>
          <cell r="G2156">
            <v>524.21</v>
          </cell>
        </row>
        <row r="2157">
          <cell r="F2157">
            <v>533599116</v>
          </cell>
          <cell r="G2157">
            <v>1629.55</v>
          </cell>
        </row>
        <row r="2158">
          <cell r="F2158">
            <v>533599129</v>
          </cell>
          <cell r="G2158">
            <v>0</v>
          </cell>
        </row>
        <row r="2159">
          <cell r="F2159">
            <v>533599192</v>
          </cell>
          <cell r="G2159">
            <v>2737.37</v>
          </cell>
        </row>
        <row r="2160">
          <cell r="F2160">
            <v>533599289</v>
          </cell>
          <cell r="G2160">
            <v>649.79999999999995</v>
          </cell>
        </row>
        <row r="2161">
          <cell r="F2161">
            <v>533599324</v>
          </cell>
          <cell r="G2161">
            <v>2740.91</v>
          </cell>
        </row>
        <row r="2162">
          <cell r="F2162">
            <v>533599332</v>
          </cell>
          <cell r="G2162">
            <v>52.5</v>
          </cell>
        </row>
        <row r="2163">
          <cell r="F2163">
            <v>533599363</v>
          </cell>
          <cell r="G2163">
            <v>52.5</v>
          </cell>
        </row>
        <row r="2164">
          <cell r="F2164">
            <v>533599364</v>
          </cell>
          <cell r="G2164">
            <v>785.4</v>
          </cell>
        </row>
        <row r="2165">
          <cell r="F2165">
            <v>533599401</v>
          </cell>
          <cell r="G2165">
            <v>0</v>
          </cell>
        </row>
        <row r="2166">
          <cell r="F2166">
            <v>533599488</v>
          </cell>
          <cell r="G2166">
            <v>6650.31</v>
          </cell>
        </row>
        <row r="2167">
          <cell r="F2167">
            <v>533599491</v>
          </cell>
          <cell r="G2167">
            <v>726.39</v>
          </cell>
        </row>
        <row r="2168">
          <cell r="F2168">
            <v>533599603</v>
          </cell>
          <cell r="G2168">
            <v>2567.9499999999998</v>
          </cell>
        </row>
        <row r="2169">
          <cell r="F2169">
            <v>533599607</v>
          </cell>
          <cell r="G2169">
            <v>1130.6099999999999</v>
          </cell>
        </row>
        <row r="2170">
          <cell r="F2170">
            <v>533599621</v>
          </cell>
          <cell r="G2170">
            <v>62.97</v>
          </cell>
        </row>
        <row r="2171">
          <cell r="F2171">
            <v>533599637</v>
          </cell>
          <cell r="G2171">
            <v>972.93</v>
          </cell>
        </row>
        <row r="2172">
          <cell r="F2172">
            <v>533599651</v>
          </cell>
          <cell r="G2172">
            <v>844.15</v>
          </cell>
        </row>
        <row r="2173">
          <cell r="F2173">
            <v>533599670</v>
          </cell>
          <cell r="G2173">
            <v>4239.43</v>
          </cell>
        </row>
        <row r="2174">
          <cell r="F2174">
            <v>533599681</v>
          </cell>
          <cell r="G2174">
            <v>11619.88</v>
          </cell>
        </row>
        <row r="2175">
          <cell r="F2175">
            <v>533599861</v>
          </cell>
          <cell r="G2175">
            <v>3811.7</v>
          </cell>
        </row>
        <row r="2176">
          <cell r="F2176">
            <v>533599866</v>
          </cell>
          <cell r="G2176">
            <v>4220.38</v>
          </cell>
        </row>
        <row r="2177">
          <cell r="F2177">
            <v>533599870</v>
          </cell>
          <cell r="G2177">
            <v>2054.13</v>
          </cell>
        </row>
        <row r="2178">
          <cell r="F2178">
            <v>533599881</v>
          </cell>
          <cell r="G2178">
            <v>218.14</v>
          </cell>
        </row>
        <row r="2179">
          <cell r="F2179">
            <v>533599882</v>
          </cell>
          <cell r="G2179">
            <v>4168.84</v>
          </cell>
        </row>
        <row r="2180">
          <cell r="F2180">
            <v>533599892</v>
          </cell>
          <cell r="G2180">
            <v>5215.5600000000004</v>
          </cell>
        </row>
        <row r="2181">
          <cell r="F2181">
            <v>533599900</v>
          </cell>
          <cell r="G2181">
            <v>4502.92</v>
          </cell>
        </row>
        <row r="2182">
          <cell r="F2182">
            <v>533599902</v>
          </cell>
          <cell r="G2182">
            <v>585.89</v>
          </cell>
        </row>
        <row r="2183">
          <cell r="F2183">
            <v>533599914</v>
          </cell>
          <cell r="G2183">
            <v>3726.23</v>
          </cell>
        </row>
        <row r="2184">
          <cell r="F2184">
            <v>533599918</v>
          </cell>
          <cell r="G2184">
            <v>2728.07</v>
          </cell>
        </row>
        <row r="2185">
          <cell r="F2185">
            <v>533599922</v>
          </cell>
          <cell r="G2185">
            <v>472.49</v>
          </cell>
        </row>
        <row r="2186">
          <cell r="F2186">
            <v>533599925</v>
          </cell>
          <cell r="G2186">
            <v>982.77</v>
          </cell>
        </row>
        <row r="2187">
          <cell r="F2187">
            <v>533599939</v>
          </cell>
          <cell r="G2187">
            <v>2749.88</v>
          </cell>
        </row>
        <row r="2188">
          <cell r="F2188">
            <v>533599949</v>
          </cell>
          <cell r="G2188">
            <v>1612.33</v>
          </cell>
        </row>
        <row r="2189">
          <cell r="F2189">
            <v>533599959</v>
          </cell>
          <cell r="G2189">
            <v>2128.35</v>
          </cell>
        </row>
        <row r="2190">
          <cell r="F2190">
            <v>533599960</v>
          </cell>
          <cell r="G2190">
            <v>6499.85</v>
          </cell>
        </row>
        <row r="2191">
          <cell r="F2191">
            <v>533599963</v>
          </cell>
          <cell r="G2191">
            <v>109.99</v>
          </cell>
        </row>
        <row r="2192">
          <cell r="F2192">
            <v>533599965</v>
          </cell>
          <cell r="G2192">
            <v>2180.13</v>
          </cell>
        </row>
        <row r="2193">
          <cell r="F2193">
            <v>533599967</v>
          </cell>
          <cell r="G2193">
            <v>6840.61</v>
          </cell>
        </row>
        <row r="2194">
          <cell r="F2194">
            <v>533599972</v>
          </cell>
          <cell r="G2194">
            <v>0</v>
          </cell>
        </row>
        <row r="2195">
          <cell r="F2195">
            <v>533599977</v>
          </cell>
          <cell r="G2195">
            <v>0</v>
          </cell>
        </row>
        <row r="2196">
          <cell r="F2196">
            <v>533599985</v>
          </cell>
          <cell r="G2196">
            <v>0</v>
          </cell>
        </row>
        <row r="2197">
          <cell r="F2197">
            <v>533599989</v>
          </cell>
          <cell r="G2197">
            <v>1834.21</v>
          </cell>
        </row>
        <row r="2198">
          <cell r="F2198">
            <v>533599992</v>
          </cell>
          <cell r="G2198">
            <v>7507.55</v>
          </cell>
        </row>
        <row r="2199">
          <cell r="F2199">
            <v>533599995</v>
          </cell>
          <cell r="G2199">
            <v>0</v>
          </cell>
        </row>
        <row r="2200">
          <cell r="F2200">
            <v>533600008</v>
          </cell>
          <cell r="G2200">
            <v>0</v>
          </cell>
        </row>
        <row r="2201">
          <cell r="F2201">
            <v>533600014</v>
          </cell>
          <cell r="G2201">
            <v>2857.65</v>
          </cell>
        </row>
        <row r="2202">
          <cell r="F2202">
            <v>533600037</v>
          </cell>
          <cell r="G2202">
            <v>745.65</v>
          </cell>
        </row>
        <row r="2203">
          <cell r="F2203">
            <v>533600049</v>
          </cell>
          <cell r="G2203">
            <v>0</v>
          </cell>
        </row>
        <row r="2204">
          <cell r="F2204">
            <v>533600134</v>
          </cell>
          <cell r="G2204">
            <v>3359.92</v>
          </cell>
        </row>
        <row r="2205">
          <cell r="F2205">
            <v>533600149</v>
          </cell>
          <cell r="G2205">
            <v>237.76</v>
          </cell>
        </row>
        <row r="2206">
          <cell r="F2206">
            <v>533600197</v>
          </cell>
          <cell r="G2206">
            <v>1696.8</v>
          </cell>
        </row>
        <row r="2207">
          <cell r="F2207">
            <v>533600243</v>
          </cell>
          <cell r="G2207">
            <v>0</v>
          </cell>
        </row>
        <row r="2208">
          <cell r="F2208">
            <v>533600291</v>
          </cell>
          <cell r="G2208">
            <v>472.22</v>
          </cell>
        </row>
        <row r="2209">
          <cell r="F2209">
            <v>533600326</v>
          </cell>
          <cell r="G2209">
            <v>653.18000000000006</v>
          </cell>
        </row>
        <row r="2210">
          <cell r="F2210">
            <v>533600401</v>
          </cell>
          <cell r="G2210">
            <v>2077.4700000000003</v>
          </cell>
        </row>
        <row r="2211">
          <cell r="F2211">
            <v>533600596</v>
          </cell>
          <cell r="G2211">
            <v>1730.34</v>
          </cell>
        </row>
        <row r="2212">
          <cell r="F2212">
            <v>533600600</v>
          </cell>
          <cell r="G2212">
            <v>440.5</v>
          </cell>
        </row>
        <row r="2213">
          <cell r="F2213">
            <v>533600629</v>
          </cell>
          <cell r="G2213">
            <v>2844.02</v>
          </cell>
        </row>
        <row r="2214">
          <cell r="F2214">
            <v>533600680</v>
          </cell>
          <cell r="G2214">
            <v>982.77</v>
          </cell>
        </row>
        <row r="2215">
          <cell r="F2215">
            <v>533600712</v>
          </cell>
          <cell r="G2215">
            <v>1355.45</v>
          </cell>
        </row>
        <row r="2216">
          <cell r="F2216">
            <v>533600717</v>
          </cell>
          <cell r="G2216">
            <v>1950.44</v>
          </cell>
        </row>
        <row r="2217">
          <cell r="F2217">
            <v>533600725</v>
          </cell>
          <cell r="G2217">
            <v>265.63</v>
          </cell>
        </row>
        <row r="2218">
          <cell r="F2218">
            <v>533600738</v>
          </cell>
          <cell r="G2218">
            <v>366.65</v>
          </cell>
        </row>
        <row r="2219">
          <cell r="F2219">
            <v>533600742</v>
          </cell>
          <cell r="G2219">
            <v>554.39</v>
          </cell>
        </row>
        <row r="2220">
          <cell r="F2220">
            <v>533600748</v>
          </cell>
          <cell r="G2220">
            <v>136.07</v>
          </cell>
        </row>
        <row r="2221">
          <cell r="F2221">
            <v>533600751</v>
          </cell>
          <cell r="G2221">
            <v>760.19</v>
          </cell>
        </row>
        <row r="2222">
          <cell r="F2222">
            <v>533600759</v>
          </cell>
          <cell r="G2222">
            <v>1067.8499999999999</v>
          </cell>
        </row>
        <row r="2223">
          <cell r="F2223">
            <v>533600773</v>
          </cell>
          <cell r="G2223">
            <v>2124.7399999999998</v>
          </cell>
        </row>
        <row r="2224">
          <cell r="F2224">
            <v>533600774</v>
          </cell>
          <cell r="G2224">
            <v>0</v>
          </cell>
        </row>
        <row r="2225">
          <cell r="F2225">
            <v>533600785</v>
          </cell>
          <cell r="G2225">
            <v>839.76</v>
          </cell>
        </row>
        <row r="2226">
          <cell r="F2226">
            <v>533600799</v>
          </cell>
          <cell r="G2226">
            <v>2464.9499999999998</v>
          </cell>
        </row>
        <row r="2227">
          <cell r="F2227">
            <v>533600803</v>
          </cell>
          <cell r="G2227">
            <v>1008</v>
          </cell>
        </row>
        <row r="2228">
          <cell r="F2228">
            <v>533600813</v>
          </cell>
          <cell r="G2228">
            <v>0</v>
          </cell>
        </row>
        <row r="2229">
          <cell r="F2229">
            <v>533600827</v>
          </cell>
          <cell r="G2229">
            <v>267.75</v>
          </cell>
        </row>
        <row r="2230">
          <cell r="F2230">
            <v>533600831</v>
          </cell>
          <cell r="G2230">
            <v>418.82</v>
          </cell>
        </row>
        <row r="2231">
          <cell r="F2231">
            <v>533600834</v>
          </cell>
          <cell r="G2231">
            <v>330.96</v>
          </cell>
        </row>
        <row r="2232">
          <cell r="F2232">
            <v>533600844</v>
          </cell>
          <cell r="G2232">
            <v>2863.29</v>
          </cell>
        </row>
        <row r="2233">
          <cell r="F2233">
            <v>533600848</v>
          </cell>
          <cell r="G2233">
            <v>672</v>
          </cell>
        </row>
        <row r="2234">
          <cell r="F2234">
            <v>533600855</v>
          </cell>
          <cell r="G2234">
            <v>1944.58</v>
          </cell>
        </row>
        <row r="2235">
          <cell r="F2235">
            <v>533600859</v>
          </cell>
          <cell r="G2235">
            <v>559.42999999999995</v>
          </cell>
        </row>
        <row r="2236">
          <cell r="F2236">
            <v>533600864</v>
          </cell>
          <cell r="G2236">
            <v>627.42999999999995</v>
          </cell>
        </row>
        <row r="2237">
          <cell r="F2237">
            <v>533600867</v>
          </cell>
          <cell r="G2237">
            <v>563.76</v>
          </cell>
        </row>
        <row r="2238">
          <cell r="F2238">
            <v>533600872</v>
          </cell>
          <cell r="G2238">
            <v>238.14</v>
          </cell>
        </row>
        <row r="2239">
          <cell r="F2239">
            <v>533600876</v>
          </cell>
          <cell r="G2239">
            <v>710.26</v>
          </cell>
        </row>
        <row r="2240">
          <cell r="F2240">
            <v>533600877</v>
          </cell>
          <cell r="G2240">
            <v>522.9</v>
          </cell>
        </row>
        <row r="2241">
          <cell r="F2241">
            <v>533600879</v>
          </cell>
          <cell r="G2241">
            <v>2490.09</v>
          </cell>
        </row>
        <row r="2242">
          <cell r="F2242">
            <v>533600887</v>
          </cell>
          <cell r="G2242">
            <v>823.1</v>
          </cell>
        </row>
        <row r="2243">
          <cell r="F2243">
            <v>533600893</v>
          </cell>
          <cell r="G2243">
            <v>0</v>
          </cell>
        </row>
        <row r="2244">
          <cell r="F2244">
            <v>533600895</v>
          </cell>
          <cell r="G2244">
            <v>597.22</v>
          </cell>
        </row>
        <row r="2245">
          <cell r="F2245">
            <v>533600899</v>
          </cell>
          <cell r="G2245">
            <v>910.59</v>
          </cell>
        </row>
        <row r="2246">
          <cell r="F2246">
            <v>533600903</v>
          </cell>
          <cell r="G2246">
            <v>687.91</v>
          </cell>
        </row>
        <row r="2247">
          <cell r="F2247">
            <v>533600906</v>
          </cell>
          <cell r="G2247">
            <v>1171.79</v>
          </cell>
        </row>
        <row r="2248">
          <cell r="F2248">
            <v>533600917</v>
          </cell>
          <cell r="G2248">
            <v>0</v>
          </cell>
        </row>
        <row r="2249">
          <cell r="F2249">
            <v>533600920</v>
          </cell>
          <cell r="G2249">
            <v>438.47</v>
          </cell>
        </row>
        <row r="2250">
          <cell r="F2250">
            <v>533600931</v>
          </cell>
          <cell r="G2250">
            <v>812.33</v>
          </cell>
        </row>
        <row r="2251">
          <cell r="F2251">
            <v>533600944</v>
          </cell>
          <cell r="G2251">
            <v>0</v>
          </cell>
        </row>
        <row r="2252">
          <cell r="F2252">
            <v>533600977</v>
          </cell>
          <cell r="G2252">
            <v>1024.77</v>
          </cell>
        </row>
        <row r="2253">
          <cell r="F2253">
            <v>533600995</v>
          </cell>
          <cell r="G2253">
            <v>0</v>
          </cell>
        </row>
        <row r="2254">
          <cell r="F2254">
            <v>533601005</v>
          </cell>
          <cell r="G2254">
            <v>7659.91</v>
          </cell>
        </row>
        <row r="2255">
          <cell r="F2255">
            <v>533601006</v>
          </cell>
          <cell r="G2255">
            <v>1171.79</v>
          </cell>
        </row>
        <row r="2256">
          <cell r="F2256">
            <v>533601010</v>
          </cell>
          <cell r="G2256">
            <v>2241.48</v>
          </cell>
        </row>
        <row r="2257">
          <cell r="F2257">
            <v>533601017</v>
          </cell>
          <cell r="G2257">
            <v>804.3</v>
          </cell>
        </row>
        <row r="2258">
          <cell r="F2258">
            <v>533601026</v>
          </cell>
          <cell r="G2258">
            <v>1317.51</v>
          </cell>
        </row>
        <row r="2259">
          <cell r="F2259">
            <v>533601028</v>
          </cell>
          <cell r="G2259">
            <v>412.01</v>
          </cell>
        </row>
        <row r="2260">
          <cell r="F2260">
            <v>533601050</v>
          </cell>
          <cell r="G2260">
            <v>259.35000000000002</v>
          </cell>
        </row>
        <row r="2261">
          <cell r="F2261">
            <v>533601061</v>
          </cell>
          <cell r="G2261">
            <v>2222.61</v>
          </cell>
        </row>
        <row r="2262">
          <cell r="F2262">
            <v>533601071</v>
          </cell>
          <cell r="G2262">
            <v>881.45</v>
          </cell>
        </row>
        <row r="2263">
          <cell r="F2263">
            <v>533601082</v>
          </cell>
          <cell r="G2263">
            <v>6173.76</v>
          </cell>
        </row>
        <row r="2264">
          <cell r="F2264">
            <v>533601088</v>
          </cell>
          <cell r="G2264">
            <v>1732.35</v>
          </cell>
        </row>
        <row r="2265">
          <cell r="F2265">
            <v>533601091</v>
          </cell>
          <cell r="G2265">
            <v>0</v>
          </cell>
        </row>
        <row r="2266">
          <cell r="F2266">
            <v>533601100</v>
          </cell>
          <cell r="G2266">
            <v>850.49</v>
          </cell>
        </row>
        <row r="2267">
          <cell r="F2267">
            <v>533601111</v>
          </cell>
          <cell r="G2267">
            <v>4294.5600000000004</v>
          </cell>
        </row>
        <row r="2268">
          <cell r="F2268">
            <v>533601129</v>
          </cell>
          <cell r="G2268">
            <v>1037.6099999999999</v>
          </cell>
        </row>
        <row r="2269">
          <cell r="F2269">
            <v>533601132</v>
          </cell>
          <cell r="G2269">
            <v>0</v>
          </cell>
        </row>
        <row r="2270">
          <cell r="F2270">
            <v>533601151</v>
          </cell>
          <cell r="G2270">
            <v>3593.94</v>
          </cell>
        </row>
        <row r="2271">
          <cell r="F2271">
            <v>533601230</v>
          </cell>
          <cell r="G2271">
            <v>2555.2399999999998</v>
          </cell>
        </row>
        <row r="2272">
          <cell r="F2272">
            <v>533601236</v>
          </cell>
          <cell r="G2272">
            <v>3137.2999999999997</v>
          </cell>
        </row>
        <row r="2273">
          <cell r="F2273">
            <v>533601240</v>
          </cell>
          <cell r="G2273">
            <v>2055.84</v>
          </cell>
        </row>
        <row r="2274">
          <cell r="F2274">
            <v>533601298</v>
          </cell>
          <cell r="G2274">
            <v>405.12</v>
          </cell>
        </row>
        <row r="2275">
          <cell r="F2275">
            <v>533601309</v>
          </cell>
          <cell r="G2275">
            <v>2271.75</v>
          </cell>
        </row>
        <row r="2276">
          <cell r="F2276">
            <v>533601315</v>
          </cell>
          <cell r="G2276">
            <v>2758.25</v>
          </cell>
        </row>
        <row r="2277">
          <cell r="F2277">
            <v>533601319</v>
          </cell>
          <cell r="G2277">
            <v>0</v>
          </cell>
        </row>
        <row r="2278">
          <cell r="F2278">
            <v>533601332</v>
          </cell>
          <cell r="G2278">
            <v>758.59</v>
          </cell>
        </row>
        <row r="2279">
          <cell r="F2279">
            <v>533601354</v>
          </cell>
          <cell r="G2279">
            <v>3927.8599999999997</v>
          </cell>
        </row>
        <row r="2280">
          <cell r="F2280">
            <v>533601380</v>
          </cell>
          <cell r="G2280">
            <v>1751.47</v>
          </cell>
        </row>
        <row r="2281">
          <cell r="F2281">
            <v>533601383</v>
          </cell>
          <cell r="G2281">
            <v>611.89</v>
          </cell>
        </row>
        <row r="2282">
          <cell r="F2282">
            <v>533601395</v>
          </cell>
          <cell r="G2282">
            <v>3080.53</v>
          </cell>
        </row>
        <row r="2283">
          <cell r="F2283">
            <v>533601407</v>
          </cell>
          <cell r="G2283">
            <v>2495.21</v>
          </cell>
        </row>
        <row r="2284">
          <cell r="F2284">
            <v>533601416</v>
          </cell>
          <cell r="G2284">
            <v>184.8</v>
          </cell>
        </row>
        <row r="2285">
          <cell r="F2285">
            <v>533601422</v>
          </cell>
          <cell r="G2285">
            <v>1579.6</v>
          </cell>
        </row>
        <row r="2286">
          <cell r="F2286">
            <v>533601433</v>
          </cell>
          <cell r="G2286">
            <v>4449.29</v>
          </cell>
        </row>
        <row r="2287">
          <cell r="F2287">
            <v>533601435</v>
          </cell>
          <cell r="G2287">
            <v>1342.3</v>
          </cell>
        </row>
        <row r="2288">
          <cell r="F2288">
            <v>533601442</v>
          </cell>
          <cell r="G2288">
            <v>5875.79</v>
          </cell>
        </row>
        <row r="2289">
          <cell r="F2289">
            <v>533601447</v>
          </cell>
          <cell r="G2289">
            <v>0</v>
          </cell>
        </row>
        <row r="2290">
          <cell r="F2290">
            <v>533601459</v>
          </cell>
          <cell r="G2290">
            <v>2230.39</v>
          </cell>
        </row>
        <row r="2291">
          <cell r="F2291">
            <v>533601468</v>
          </cell>
          <cell r="G2291">
            <v>1927.53</v>
          </cell>
        </row>
        <row r="2292">
          <cell r="F2292">
            <v>533601477</v>
          </cell>
          <cell r="G2292">
            <v>6933.53</v>
          </cell>
        </row>
        <row r="2293">
          <cell r="F2293">
            <v>533601605</v>
          </cell>
          <cell r="G2293">
            <v>1915.36</v>
          </cell>
        </row>
        <row r="2294">
          <cell r="F2294">
            <v>533601610</v>
          </cell>
          <cell r="G2294">
            <v>3667.05</v>
          </cell>
        </row>
        <row r="2295">
          <cell r="F2295">
            <v>533601614</v>
          </cell>
          <cell r="G2295">
            <v>4540.71</v>
          </cell>
        </row>
        <row r="2296">
          <cell r="F2296">
            <v>533601615</v>
          </cell>
          <cell r="G2296">
            <v>1513.33</v>
          </cell>
        </row>
        <row r="2297">
          <cell r="F2297">
            <v>533601616</v>
          </cell>
          <cell r="G2297">
            <v>3364.16</v>
          </cell>
        </row>
        <row r="2298">
          <cell r="F2298">
            <v>533601619</v>
          </cell>
          <cell r="G2298">
            <v>1999.2</v>
          </cell>
        </row>
        <row r="2299">
          <cell r="F2299">
            <v>533601628</v>
          </cell>
          <cell r="G2299">
            <v>10142.900000000001</v>
          </cell>
        </row>
        <row r="2300">
          <cell r="F2300">
            <v>533601679</v>
          </cell>
          <cell r="G2300">
            <v>1877.15</v>
          </cell>
        </row>
        <row r="2301">
          <cell r="F2301">
            <v>533601689</v>
          </cell>
          <cell r="G2301">
            <v>1209.6300000000001</v>
          </cell>
        </row>
        <row r="2302">
          <cell r="F2302">
            <v>533601693</v>
          </cell>
          <cell r="G2302">
            <v>2823.43</v>
          </cell>
        </row>
        <row r="2303">
          <cell r="F2303">
            <v>533601699</v>
          </cell>
          <cell r="G2303">
            <v>0</v>
          </cell>
        </row>
        <row r="2304">
          <cell r="F2304">
            <v>533601741</v>
          </cell>
          <cell r="G2304">
            <v>3135.07</v>
          </cell>
        </row>
        <row r="2305">
          <cell r="F2305">
            <v>533601747</v>
          </cell>
          <cell r="G2305">
            <v>0</v>
          </cell>
        </row>
        <row r="2306">
          <cell r="F2306">
            <v>533601752</v>
          </cell>
          <cell r="G2306">
            <v>3289.55</v>
          </cell>
        </row>
        <row r="2307">
          <cell r="F2307">
            <v>533601829</v>
          </cell>
          <cell r="G2307">
            <v>0</v>
          </cell>
        </row>
        <row r="2308">
          <cell r="F2308">
            <v>533601883</v>
          </cell>
          <cell r="G2308">
            <v>1664.66</v>
          </cell>
        </row>
        <row r="2309">
          <cell r="F2309">
            <v>533601949</v>
          </cell>
          <cell r="G2309">
            <v>471.32</v>
          </cell>
        </row>
        <row r="2310">
          <cell r="F2310">
            <v>533602042</v>
          </cell>
          <cell r="G2310">
            <v>208.95</v>
          </cell>
        </row>
        <row r="2311">
          <cell r="F2311">
            <v>533602101</v>
          </cell>
          <cell r="G2311">
            <v>1440.33</v>
          </cell>
        </row>
        <row r="2312">
          <cell r="F2312">
            <v>533602443</v>
          </cell>
          <cell r="G2312">
            <v>2347.27</v>
          </cell>
        </row>
        <row r="2313">
          <cell r="F2313">
            <v>533602625</v>
          </cell>
          <cell r="G2313">
            <v>808.48</v>
          </cell>
        </row>
        <row r="2314">
          <cell r="F2314">
            <v>533602628</v>
          </cell>
          <cell r="G2314">
            <v>682.45</v>
          </cell>
        </row>
        <row r="2315">
          <cell r="F2315">
            <v>533602733</v>
          </cell>
          <cell r="G2315">
            <v>146.99</v>
          </cell>
        </row>
        <row r="2316">
          <cell r="F2316">
            <v>533602735</v>
          </cell>
          <cell r="G2316">
            <v>0</v>
          </cell>
        </row>
        <row r="2317">
          <cell r="F2317">
            <v>533602749</v>
          </cell>
          <cell r="G2317">
            <v>4806.12</v>
          </cell>
        </row>
        <row r="2318">
          <cell r="F2318">
            <v>533602760</v>
          </cell>
          <cell r="G2318">
            <v>523.94000000000005</v>
          </cell>
        </row>
        <row r="2319">
          <cell r="F2319">
            <v>533602911</v>
          </cell>
          <cell r="G2319">
            <v>744.74</v>
          </cell>
        </row>
        <row r="2320">
          <cell r="F2320">
            <v>533602917</v>
          </cell>
          <cell r="G2320">
            <v>523.92999999999995</v>
          </cell>
        </row>
        <row r="2321">
          <cell r="F2321">
            <v>533602921</v>
          </cell>
          <cell r="G2321">
            <v>1258.95</v>
          </cell>
        </row>
        <row r="2322">
          <cell r="F2322">
            <v>533602997</v>
          </cell>
          <cell r="G2322">
            <v>36.75</v>
          </cell>
        </row>
        <row r="2323">
          <cell r="F2323">
            <v>533603011</v>
          </cell>
          <cell r="G2323">
            <v>94.49</v>
          </cell>
        </row>
        <row r="2324">
          <cell r="F2324">
            <v>533603106</v>
          </cell>
          <cell r="G2324">
            <v>794.23</v>
          </cell>
        </row>
        <row r="2325">
          <cell r="F2325">
            <v>533603282</v>
          </cell>
          <cell r="G2325">
            <v>30.32</v>
          </cell>
        </row>
        <row r="2326">
          <cell r="F2326">
            <v>533603388</v>
          </cell>
          <cell r="G2326">
            <v>0</v>
          </cell>
        </row>
        <row r="2327">
          <cell r="F2327">
            <v>533603471</v>
          </cell>
          <cell r="G2327">
            <v>1853.24</v>
          </cell>
        </row>
        <row r="2328">
          <cell r="F2328">
            <v>533603770</v>
          </cell>
          <cell r="G2328">
            <v>0</v>
          </cell>
        </row>
        <row r="2329">
          <cell r="F2329">
            <v>533603855</v>
          </cell>
          <cell r="G2329">
            <v>4416.28</v>
          </cell>
        </row>
        <row r="2330">
          <cell r="F2330">
            <v>533603917</v>
          </cell>
          <cell r="G2330">
            <v>417.88</v>
          </cell>
        </row>
        <row r="2331">
          <cell r="F2331">
            <v>533603955</v>
          </cell>
          <cell r="G2331">
            <v>3409.63</v>
          </cell>
        </row>
        <row r="2332">
          <cell r="F2332">
            <v>533604001</v>
          </cell>
          <cell r="G2332">
            <v>566.37</v>
          </cell>
        </row>
        <row r="2333">
          <cell r="F2333">
            <v>533604005</v>
          </cell>
          <cell r="G2333">
            <v>2200.8000000000002</v>
          </cell>
        </row>
        <row r="2334">
          <cell r="F2334">
            <v>533604042</v>
          </cell>
          <cell r="G2334">
            <v>0</v>
          </cell>
        </row>
        <row r="2335">
          <cell r="F2335">
            <v>533604049</v>
          </cell>
          <cell r="G2335">
            <v>0</v>
          </cell>
        </row>
        <row r="2336">
          <cell r="F2336">
            <v>533604058</v>
          </cell>
          <cell r="G2336">
            <v>0</v>
          </cell>
        </row>
        <row r="2337">
          <cell r="F2337">
            <v>533604068</v>
          </cell>
          <cell r="G2337">
            <v>2136.4699999999998</v>
          </cell>
        </row>
        <row r="2338">
          <cell r="F2338">
            <v>533604100</v>
          </cell>
          <cell r="G2338">
            <v>0</v>
          </cell>
        </row>
        <row r="2339">
          <cell r="F2339">
            <v>533604101</v>
          </cell>
          <cell r="G2339">
            <v>1102.03</v>
          </cell>
        </row>
        <row r="2340">
          <cell r="F2340">
            <v>533604106</v>
          </cell>
          <cell r="G2340">
            <v>2817.97</v>
          </cell>
        </row>
        <row r="2341">
          <cell r="F2341">
            <v>533604234</v>
          </cell>
          <cell r="G2341">
            <v>1048.82</v>
          </cell>
        </row>
        <row r="2342">
          <cell r="F2342">
            <v>533604243</v>
          </cell>
          <cell r="G2342">
            <v>1468.95</v>
          </cell>
        </row>
        <row r="2343">
          <cell r="F2343">
            <v>533604265</v>
          </cell>
          <cell r="G2343">
            <v>26.25</v>
          </cell>
        </row>
        <row r="2344">
          <cell r="F2344">
            <v>533604491</v>
          </cell>
          <cell r="G2344">
            <v>502.82</v>
          </cell>
        </row>
        <row r="2345">
          <cell r="F2345">
            <v>533604585</v>
          </cell>
          <cell r="G2345">
            <v>1830.81</v>
          </cell>
        </row>
        <row r="2346">
          <cell r="F2346">
            <v>533604710</v>
          </cell>
          <cell r="G2346">
            <v>1230.6400000000001</v>
          </cell>
        </row>
        <row r="2347">
          <cell r="F2347">
            <v>533604870</v>
          </cell>
          <cell r="G2347">
            <v>2403.4299999999998</v>
          </cell>
        </row>
        <row r="2348">
          <cell r="F2348">
            <v>533604897</v>
          </cell>
          <cell r="G2348">
            <v>1779.57</v>
          </cell>
        </row>
        <row r="2349">
          <cell r="F2349">
            <v>533605035</v>
          </cell>
          <cell r="G2349">
            <v>852.39</v>
          </cell>
        </row>
        <row r="2350">
          <cell r="F2350">
            <v>533605041</v>
          </cell>
          <cell r="G2350">
            <v>5.4</v>
          </cell>
        </row>
        <row r="2351">
          <cell r="F2351">
            <v>533605380</v>
          </cell>
          <cell r="G2351">
            <v>1446.04</v>
          </cell>
        </row>
        <row r="2352">
          <cell r="F2352">
            <v>533605398</v>
          </cell>
          <cell r="G2352">
            <v>973.34</v>
          </cell>
        </row>
        <row r="2353">
          <cell r="F2353">
            <v>533605401</v>
          </cell>
          <cell r="G2353">
            <v>2971.43</v>
          </cell>
        </row>
        <row r="2354">
          <cell r="F2354">
            <v>533605503</v>
          </cell>
          <cell r="G2354">
            <v>103.82</v>
          </cell>
        </row>
        <row r="2355">
          <cell r="F2355">
            <v>533605623</v>
          </cell>
          <cell r="G2355">
            <v>325.49</v>
          </cell>
        </row>
        <row r="2356">
          <cell r="F2356">
            <v>533605688</v>
          </cell>
          <cell r="G2356">
            <v>1810.66</v>
          </cell>
        </row>
        <row r="2357">
          <cell r="F2357">
            <v>533605698</v>
          </cell>
          <cell r="G2357">
            <v>521.85</v>
          </cell>
        </row>
        <row r="2358">
          <cell r="F2358">
            <v>533605702</v>
          </cell>
          <cell r="G2358">
            <v>163.41</v>
          </cell>
        </row>
        <row r="2359">
          <cell r="F2359">
            <v>533605778</v>
          </cell>
          <cell r="G2359">
            <v>946.15</v>
          </cell>
        </row>
        <row r="2360">
          <cell r="F2360">
            <v>533605794</v>
          </cell>
          <cell r="G2360">
            <v>26.25</v>
          </cell>
        </row>
        <row r="2361">
          <cell r="F2361">
            <v>533606008</v>
          </cell>
          <cell r="G2361">
            <v>158.85</v>
          </cell>
        </row>
        <row r="2362">
          <cell r="F2362">
            <v>533606137</v>
          </cell>
          <cell r="G2362">
            <v>2970.8399999999997</v>
          </cell>
        </row>
        <row r="2363">
          <cell r="F2363">
            <v>533606245</v>
          </cell>
          <cell r="G2363">
            <v>314.98</v>
          </cell>
        </row>
        <row r="2364">
          <cell r="F2364">
            <v>533606302</v>
          </cell>
          <cell r="G2364">
            <v>1475.74</v>
          </cell>
        </row>
        <row r="2365">
          <cell r="F2365">
            <v>533606338</v>
          </cell>
          <cell r="G2365">
            <v>0</v>
          </cell>
        </row>
        <row r="2366">
          <cell r="F2366">
            <v>533606483</v>
          </cell>
          <cell r="G2366">
            <v>1489.67</v>
          </cell>
        </row>
        <row r="2367">
          <cell r="F2367">
            <v>533606520</v>
          </cell>
          <cell r="G2367">
            <v>478.77</v>
          </cell>
        </row>
        <row r="2368">
          <cell r="F2368">
            <v>533606580</v>
          </cell>
          <cell r="G2368">
            <v>1515.91</v>
          </cell>
        </row>
        <row r="2369">
          <cell r="F2369">
            <v>533606669</v>
          </cell>
          <cell r="G2369">
            <v>1257.9000000000001</v>
          </cell>
        </row>
        <row r="2370">
          <cell r="F2370">
            <v>533606744</v>
          </cell>
          <cell r="G2370">
            <v>346.35</v>
          </cell>
        </row>
        <row r="2371">
          <cell r="F2371">
            <v>533606750</v>
          </cell>
          <cell r="G2371">
            <v>859.9</v>
          </cell>
        </row>
        <row r="2372">
          <cell r="F2372">
            <v>533606784</v>
          </cell>
          <cell r="G2372">
            <v>0</v>
          </cell>
        </row>
        <row r="2373">
          <cell r="F2373">
            <v>533606847</v>
          </cell>
          <cell r="G2373">
            <v>1864.68</v>
          </cell>
        </row>
        <row r="2374">
          <cell r="F2374">
            <v>533606905</v>
          </cell>
          <cell r="G2374">
            <v>1635.84</v>
          </cell>
        </row>
        <row r="2375">
          <cell r="F2375">
            <v>533606968</v>
          </cell>
          <cell r="G2375">
            <v>2481.04</v>
          </cell>
        </row>
        <row r="2376">
          <cell r="F2376">
            <v>533607034</v>
          </cell>
          <cell r="G2376">
            <v>733.82</v>
          </cell>
        </row>
        <row r="2377">
          <cell r="F2377">
            <v>533607120</v>
          </cell>
          <cell r="G2377">
            <v>323.82</v>
          </cell>
        </row>
        <row r="2378">
          <cell r="F2378">
            <v>533607140</v>
          </cell>
          <cell r="G2378">
            <v>693.89</v>
          </cell>
        </row>
        <row r="2379">
          <cell r="F2379">
            <v>533607191</v>
          </cell>
          <cell r="G2379">
            <v>783.46</v>
          </cell>
        </row>
        <row r="2380">
          <cell r="F2380">
            <v>533607574</v>
          </cell>
          <cell r="G2380">
            <v>3286.48</v>
          </cell>
        </row>
        <row r="2381">
          <cell r="F2381">
            <v>533607610</v>
          </cell>
          <cell r="G2381">
            <v>1343.8</v>
          </cell>
        </row>
        <row r="2382">
          <cell r="F2382">
            <v>533607702</v>
          </cell>
          <cell r="G2382">
            <v>0</v>
          </cell>
        </row>
        <row r="2383">
          <cell r="F2383">
            <v>533607936</v>
          </cell>
          <cell r="G2383">
            <v>103.95</v>
          </cell>
        </row>
        <row r="2384">
          <cell r="F2384">
            <v>533607949</v>
          </cell>
          <cell r="G2384">
            <v>103.82</v>
          </cell>
        </row>
        <row r="2385">
          <cell r="F2385">
            <v>533608123</v>
          </cell>
          <cell r="G2385">
            <v>854.54</v>
          </cell>
        </row>
        <row r="2386">
          <cell r="F2386">
            <v>533608202</v>
          </cell>
          <cell r="G2386">
            <v>21</v>
          </cell>
        </row>
        <row r="2387">
          <cell r="F2387">
            <v>533608378</v>
          </cell>
          <cell r="G2387">
            <v>262.49</v>
          </cell>
        </row>
        <row r="2388">
          <cell r="F2388">
            <v>533608400</v>
          </cell>
          <cell r="G2388">
            <v>1868.49</v>
          </cell>
        </row>
        <row r="2389">
          <cell r="F2389">
            <v>533608455</v>
          </cell>
          <cell r="G2389">
            <v>366.44</v>
          </cell>
        </row>
        <row r="2390">
          <cell r="F2390">
            <v>533608771</v>
          </cell>
          <cell r="G2390">
            <v>125.95</v>
          </cell>
        </row>
        <row r="2391">
          <cell r="F2391">
            <v>533608866</v>
          </cell>
          <cell r="G2391">
            <v>603.87</v>
          </cell>
        </row>
        <row r="2392">
          <cell r="F2392">
            <v>533609086</v>
          </cell>
          <cell r="G2392">
            <v>1159.2</v>
          </cell>
        </row>
        <row r="2393">
          <cell r="F2393">
            <v>533609087</v>
          </cell>
          <cell r="G2393">
            <v>262.45</v>
          </cell>
        </row>
        <row r="2394">
          <cell r="F2394">
            <v>533609095</v>
          </cell>
          <cell r="G2394">
            <v>2507.39</v>
          </cell>
        </row>
        <row r="2395">
          <cell r="F2395">
            <v>533609151</v>
          </cell>
          <cell r="G2395">
            <v>0</v>
          </cell>
        </row>
        <row r="2396">
          <cell r="F2396">
            <v>533609203</v>
          </cell>
          <cell r="G2396">
            <v>2969.99</v>
          </cell>
        </row>
        <row r="2397">
          <cell r="F2397">
            <v>533609245</v>
          </cell>
          <cell r="G2397">
            <v>14548.74</v>
          </cell>
        </row>
        <row r="2398">
          <cell r="F2398">
            <v>533609502</v>
          </cell>
          <cell r="G2398">
            <v>1154.94</v>
          </cell>
        </row>
        <row r="2399">
          <cell r="F2399">
            <v>533609517</v>
          </cell>
          <cell r="G2399">
            <v>1553.99</v>
          </cell>
        </row>
        <row r="2400">
          <cell r="F2400">
            <v>533609610</v>
          </cell>
          <cell r="G2400">
            <v>418.95</v>
          </cell>
        </row>
        <row r="2401">
          <cell r="F2401">
            <v>533609646</v>
          </cell>
          <cell r="G2401">
            <v>94.5</v>
          </cell>
        </row>
        <row r="2402">
          <cell r="F2402">
            <v>533609685</v>
          </cell>
          <cell r="G2402">
            <v>1114.47</v>
          </cell>
        </row>
        <row r="2403">
          <cell r="F2403">
            <v>533609694</v>
          </cell>
          <cell r="G2403">
            <v>311.85000000000002</v>
          </cell>
        </row>
        <row r="2404">
          <cell r="F2404">
            <v>533609741</v>
          </cell>
          <cell r="G2404">
            <v>3307.41</v>
          </cell>
        </row>
        <row r="2405">
          <cell r="F2405">
            <v>533609934</v>
          </cell>
          <cell r="G2405">
            <v>737.05</v>
          </cell>
        </row>
        <row r="2406">
          <cell r="F2406">
            <v>533609986</v>
          </cell>
          <cell r="G2406">
            <v>786.35</v>
          </cell>
        </row>
        <row r="2407">
          <cell r="F2407">
            <v>533610046</v>
          </cell>
          <cell r="G2407">
            <v>418.95</v>
          </cell>
        </row>
        <row r="2408">
          <cell r="F2408">
            <v>533610203</v>
          </cell>
          <cell r="G2408">
            <v>0</v>
          </cell>
        </row>
        <row r="2409">
          <cell r="F2409">
            <v>533610361</v>
          </cell>
          <cell r="G2409">
            <v>31.5</v>
          </cell>
        </row>
        <row r="2410">
          <cell r="F2410">
            <v>533610457</v>
          </cell>
          <cell r="G2410">
            <v>1721.98</v>
          </cell>
        </row>
        <row r="2411">
          <cell r="F2411">
            <v>533610551</v>
          </cell>
          <cell r="G2411">
            <v>1949.94</v>
          </cell>
        </row>
        <row r="2412">
          <cell r="F2412">
            <v>533610610</v>
          </cell>
          <cell r="G2412">
            <v>805.25</v>
          </cell>
        </row>
        <row r="2413">
          <cell r="F2413">
            <v>533610768</v>
          </cell>
          <cell r="G2413">
            <v>316.05</v>
          </cell>
        </row>
        <row r="2414">
          <cell r="F2414">
            <v>533610989</v>
          </cell>
          <cell r="G2414">
            <v>750.5</v>
          </cell>
        </row>
        <row r="2415">
          <cell r="F2415">
            <v>533611267</v>
          </cell>
          <cell r="G2415">
            <v>69.150000000000006</v>
          </cell>
        </row>
        <row r="2416">
          <cell r="F2416">
            <v>533611268</v>
          </cell>
          <cell r="G2416">
            <v>1498.88</v>
          </cell>
        </row>
        <row r="2417">
          <cell r="F2417">
            <v>533611706</v>
          </cell>
          <cell r="G2417">
            <v>208.82</v>
          </cell>
        </row>
        <row r="2418">
          <cell r="F2418">
            <v>533612349</v>
          </cell>
          <cell r="G2418">
            <v>2572.44</v>
          </cell>
        </row>
        <row r="2419">
          <cell r="F2419">
            <v>533612463</v>
          </cell>
          <cell r="G2419">
            <v>136.36000000000001</v>
          </cell>
        </row>
        <row r="2420">
          <cell r="F2420">
            <v>533612490</v>
          </cell>
          <cell r="G2420">
            <v>0</v>
          </cell>
        </row>
        <row r="2421">
          <cell r="F2421">
            <v>533612627</v>
          </cell>
          <cell r="G2421">
            <v>523.82000000000005</v>
          </cell>
        </row>
        <row r="2422">
          <cell r="F2422">
            <v>533612692</v>
          </cell>
          <cell r="G2422">
            <v>650.04999999999995</v>
          </cell>
        </row>
        <row r="2423">
          <cell r="F2423">
            <v>533612890</v>
          </cell>
          <cell r="G2423">
            <v>787.48</v>
          </cell>
        </row>
        <row r="2424">
          <cell r="F2424">
            <v>533612981</v>
          </cell>
          <cell r="G2424">
            <v>47.24</v>
          </cell>
        </row>
        <row r="2425">
          <cell r="F2425">
            <v>533613197</v>
          </cell>
          <cell r="G2425">
            <v>206.85</v>
          </cell>
        </row>
        <row r="2426">
          <cell r="F2426">
            <v>533613364</v>
          </cell>
          <cell r="G2426">
            <v>103.82</v>
          </cell>
        </row>
        <row r="2427">
          <cell r="F2427">
            <v>533613538</v>
          </cell>
          <cell r="G2427">
            <v>0</v>
          </cell>
        </row>
        <row r="2428">
          <cell r="F2428">
            <v>533613608</v>
          </cell>
          <cell r="G2428">
            <v>87.45</v>
          </cell>
        </row>
        <row r="2429">
          <cell r="F2429">
            <v>533613637</v>
          </cell>
          <cell r="G2429">
            <v>418.82</v>
          </cell>
        </row>
        <row r="2430">
          <cell r="F2430">
            <v>533613644</v>
          </cell>
          <cell r="G2430">
            <v>239.65</v>
          </cell>
        </row>
        <row r="2431">
          <cell r="F2431">
            <v>533613877</v>
          </cell>
          <cell r="G2431">
            <v>1370.45</v>
          </cell>
        </row>
        <row r="2432">
          <cell r="F2432">
            <v>533613928</v>
          </cell>
          <cell r="G2432">
            <v>313.82</v>
          </cell>
        </row>
        <row r="2433">
          <cell r="F2433">
            <v>533613991</v>
          </cell>
          <cell r="G2433">
            <v>932.39</v>
          </cell>
        </row>
        <row r="2434">
          <cell r="F2434">
            <v>533614261</v>
          </cell>
          <cell r="G2434">
            <v>2559.85</v>
          </cell>
        </row>
        <row r="2435">
          <cell r="F2435">
            <v>533614297</v>
          </cell>
          <cell r="G2435">
            <v>94.49</v>
          </cell>
        </row>
        <row r="2436">
          <cell r="F2436">
            <v>533614427</v>
          </cell>
          <cell r="G2436">
            <v>1385.94</v>
          </cell>
        </row>
        <row r="2437">
          <cell r="F2437">
            <v>533614685</v>
          </cell>
          <cell r="G2437">
            <v>1437.5</v>
          </cell>
        </row>
        <row r="2438">
          <cell r="F2438">
            <v>533615067</v>
          </cell>
          <cell r="G2438">
            <v>4732.2</v>
          </cell>
        </row>
        <row r="2439">
          <cell r="F2439">
            <v>533615076</v>
          </cell>
          <cell r="G2439">
            <v>2591.3000000000002</v>
          </cell>
        </row>
        <row r="2440">
          <cell r="F2440">
            <v>533615147</v>
          </cell>
          <cell r="G2440">
            <v>3619.09</v>
          </cell>
        </row>
        <row r="2441">
          <cell r="F2441">
            <v>533615159</v>
          </cell>
          <cell r="G2441">
            <v>1047.8499999999999</v>
          </cell>
        </row>
        <row r="2442">
          <cell r="F2442">
            <v>533615260</v>
          </cell>
          <cell r="G2442">
            <v>1112.8</v>
          </cell>
        </row>
        <row r="2443">
          <cell r="F2443">
            <v>533615594</v>
          </cell>
          <cell r="G2443">
            <v>416.85</v>
          </cell>
        </row>
        <row r="2444">
          <cell r="F2444">
            <v>533615631</v>
          </cell>
          <cell r="G2444">
            <v>52.5</v>
          </cell>
        </row>
        <row r="2445">
          <cell r="F2445">
            <v>533615840</v>
          </cell>
          <cell r="G2445">
            <v>529.45000000000005</v>
          </cell>
        </row>
        <row r="2446">
          <cell r="F2446">
            <v>533615873</v>
          </cell>
          <cell r="G2446">
            <v>839.95</v>
          </cell>
        </row>
        <row r="2447">
          <cell r="F2447">
            <v>533615924</v>
          </cell>
          <cell r="G2447">
            <v>3119.55</v>
          </cell>
        </row>
        <row r="2448">
          <cell r="F2448">
            <v>533616196</v>
          </cell>
          <cell r="G2448">
            <v>733.82</v>
          </cell>
        </row>
        <row r="2449">
          <cell r="F2449">
            <v>533616314</v>
          </cell>
          <cell r="G2449">
            <v>941.85</v>
          </cell>
        </row>
        <row r="2450">
          <cell r="F2450">
            <v>533616323</v>
          </cell>
          <cell r="G2450">
            <v>759.45</v>
          </cell>
        </row>
        <row r="2451">
          <cell r="F2451">
            <v>533616441</v>
          </cell>
          <cell r="G2451">
            <v>1578.14</v>
          </cell>
        </row>
        <row r="2452">
          <cell r="F2452">
            <v>533616478</v>
          </cell>
          <cell r="G2452">
            <v>47.25</v>
          </cell>
        </row>
        <row r="2453">
          <cell r="F2453">
            <v>533616482</v>
          </cell>
          <cell r="G2453">
            <v>187.95</v>
          </cell>
        </row>
        <row r="2454">
          <cell r="F2454">
            <v>533616498</v>
          </cell>
          <cell r="G2454">
            <v>1406.93</v>
          </cell>
        </row>
        <row r="2455">
          <cell r="F2455">
            <v>533616510</v>
          </cell>
          <cell r="G2455">
            <v>738.44</v>
          </cell>
        </row>
        <row r="2456">
          <cell r="F2456">
            <v>533616560</v>
          </cell>
          <cell r="G2456">
            <v>1989.5</v>
          </cell>
        </row>
        <row r="2457">
          <cell r="F2457">
            <v>533616703</v>
          </cell>
          <cell r="G2457">
            <v>0</v>
          </cell>
        </row>
        <row r="2458">
          <cell r="F2458">
            <v>533616971</v>
          </cell>
          <cell r="G2458">
            <v>7954.72</v>
          </cell>
        </row>
        <row r="2459">
          <cell r="F2459">
            <v>533617062</v>
          </cell>
          <cell r="G2459">
            <v>0</v>
          </cell>
        </row>
        <row r="2460">
          <cell r="F2460">
            <v>533617190</v>
          </cell>
          <cell r="G2460">
            <v>1801.78</v>
          </cell>
        </row>
        <row r="2461">
          <cell r="F2461">
            <v>533617302</v>
          </cell>
          <cell r="G2461">
            <v>63</v>
          </cell>
        </row>
        <row r="2462">
          <cell r="F2462">
            <v>533617568</v>
          </cell>
          <cell r="G2462">
            <v>105.37</v>
          </cell>
        </row>
        <row r="2463">
          <cell r="F2463">
            <v>533617657</v>
          </cell>
          <cell r="G2463">
            <v>2079.75</v>
          </cell>
        </row>
        <row r="2464">
          <cell r="F2464">
            <v>533617669</v>
          </cell>
          <cell r="G2464">
            <v>3816.45</v>
          </cell>
        </row>
        <row r="2465">
          <cell r="F2465">
            <v>533617688</v>
          </cell>
          <cell r="G2465">
            <v>1143.6199999999999</v>
          </cell>
        </row>
        <row r="2466">
          <cell r="F2466">
            <v>533617711</v>
          </cell>
          <cell r="G2466">
            <v>249.36</v>
          </cell>
        </row>
        <row r="2467">
          <cell r="F2467">
            <v>533617727</v>
          </cell>
          <cell r="G2467">
            <v>603.58000000000004</v>
          </cell>
        </row>
        <row r="2468">
          <cell r="F2468">
            <v>533617803</v>
          </cell>
          <cell r="G2468">
            <v>19255.810000000001</v>
          </cell>
        </row>
        <row r="2469">
          <cell r="F2469">
            <v>533617866</v>
          </cell>
          <cell r="G2469">
            <v>1787.1</v>
          </cell>
        </row>
        <row r="2470">
          <cell r="F2470">
            <v>533617886</v>
          </cell>
          <cell r="G2470">
            <v>1312.49</v>
          </cell>
        </row>
        <row r="2471">
          <cell r="F2471">
            <v>533618223</v>
          </cell>
          <cell r="G2471">
            <v>2039.8600000000001</v>
          </cell>
        </row>
        <row r="2472">
          <cell r="F2472">
            <v>533618247</v>
          </cell>
          <cell r="G2472">
            <v>157.44999999999999</v>
          </cell>
        </row>
        <row r="2473">
          <cell r="F2473">
            <v>533618322</v>
          </cell>
          <cell r="G2473">
            <v>52.5</v>
          </cell>
        </row>
        <row r="2474">
          <cell r="F2474">
            <v>533618437</v>
          </cell>
          <cell r="G2474">
            <v>1668.32</v>
          </cell>
        </row>
        <row r="2475">
          <cell r="F2475">
            <v>533618636</v>
          </cell>
          <cell r="G2475">
            <v>206.85</v>
          </cell>
        </row>
        <row r="2476">
          <cell r="F2476">
            <v>533618686</v>
          </cell>
          <cell r="G2476">
            <v>4588.4399999999996</v>
          </cell>
        </row>
        <row r="2477">
          <cell r="F2477">
            <v>533618840</v>
          </cell>
          <cell r="G2477">
            <v>1608.08</v>
          </cell>
        </row>
        <row r="2478">
          <cell r="F2478">
            <v>533618896</v>
          </cell>
          <cell r="G2478">
            <v>606.77</v>
          </cell>
        </row>
        <row r="2479">
          <cell r="F2479">
            <v>533619170</v>
          </cell>
          <cell r="G2479">
            <v>832.01</v>
          </cell>
        </row>
        <row r="2480">
          <cell r="F2480">
            <v>533619171</v>
          </cell>
          <cell r="G2480">
            <v>453.6</v>
          </cell>
        </row>
        <row r="2481">
          <cell r="F2481">
            <v>533619182</v>
          </cell>
          <cell r="G2481">
            <v>423.55</v>
          </cell>
        </row>
        <row r="2482">
          <cell r="F2482">
            <v>533619517</v>
          </cell>
          <cell r="G2482">
            <v>0</v>
          </cell>
        </row>
        <row r="2483">
          <cell r="F2483">
            <v>533619554</v>
          </cell>
          <cell r="G2483">
            <v>1811.41</v>
          </cell>
        </row>
        <row r="2484">
          <cell r="F2484">
            <v>533619874</v>
          </cell>
          <cell r="G2484">
            <v>0</v>
          </cell>
        </row>
        <row r="2485">
          <cell r="F2485">
            <v>533619940</v>
          </cell>
          <cell r="G2485">
            <v>628.95000000000005</v>
          </cell>
        </row>
        <row r="2486">
          <cell r="F2486">
            <v>533619999</v>
          </cell>
          <cell r="G2486">
            <v>733.82</v>
          </cell>
        </row>
        <row r="2487">
          <cell r="F2487">
            <v>533620051</v>
          </cell>
          <cell r="G2487">
            <v>20.98</v>
          </cell>
        </row>
        <row r="2488">
          <cell r="F2488">
            <v>533620138</v>
          </cell>
          <cell r="G2488">
            <v>634.34</v>
          </cell>
        </row>
        <row r="2489">
          <cell r="F2489">
            <v>533620390</v>
          </cell>
          <cell r="G2489">
            <v>423.65</v>
          </cell>
        </row>
        <row r="2490">
          <cell r="F2490">
            <v>533620663</v>
          </cell>
          <cell r="G2490">
            <v>551.15</v>
          </cell>
        </row>
        <row r="2491">
          <cell r="F2491">
            <v>533620880</v>
          </cell>
          <cell r="G2491">
            <v>623.69000000000005</v>
          </cell>
        </row>
        <row r="2492">
          <cell r="F2492">
            <v>533621045</v>
          </cell>
          <cell r="G2492">
            <v>1075.1500000000001</v>
          </cell>
        </row>
        <row r="2493">
          <cell r="F2493">
            <v>533621214</v>
          </cell>
          <cell r="G2493">
            <v>81.900000000000006</v>
          </cell>
        </row>
        <row r="2494">
          <cell r="F2494">
            <v>533621432</v>
          </cell>
          <cell r="G2494">
            <v>1450.77</v>
          </cell>
        </row>
        <row r="2495">
          <cell r="F2495">
            <v>533621913</v>
          </cell>
          <cell r="G2495">
            <v>398.99</v>
          </cell>
        </row>
        <row r="2496">
          <cell r="F2496">
            <v>533621937</v>
          </cell>
          <cell r="G2496">
            <v>1186.45</v>
          </cell>
        </row>
        <row r="2497">
          <cell r="F2497">
            <v>533622090</v>
          </cell>
          <cell r="G2497">
            <v>254.11</v>
          </cell>
        </row>
        <row r="2498">
          <cell r="F2498">
            <v>533622302</v>
          </cell>
          <cell r="G2498">
            <v>892.45</v>
          </cell>
        </row>
        <row r="2499">
          <cell r="F2499">
            <v>533622562</v>
          </cell>
          <cell r="G2499">
            <v>3113.1</v>
          </cell>
        </row>
        <row r="2500">
          <cell r="F2500">
            <v>533622904</v>
          </cell>
          <cell r="G2500">
            <v>1270.75</v>
          </cell>
        </row>
        <row r="2501">
          <cell r="F2501">
            <v>533622954</v>
          </cell>
          <cell r="G2501">
            <v>1500.23</v>
          </cell>
        </row>
        <row r="2502">
          <cell r="F2502">
            <v>533623117</v>
          </cell>
          <cell r="G2502">
            <v>262.49</v>
          </cell>
        </row>
        <row r="2503">
          <cell r="F2503">
            <v>533623173</v>
          </cell>
          <cell r="G2503">
            <v>73.37</v>
          </cell>
        </row>
        <row r="2504">
          <cell r="F2504">
            <v>533623185</v>
          </cell>
          <cell r="G2504">
            <v>39.64</v>
          </cell>
        </row>
        <row r="2505">
          <cell r="F2505">
            <v>533623543</v>
          </cell>
          <cell r="G2505">
            <v>262.49</v>
          </cell>
        </row>
        <row r="2506">
          <cell r="F2506">
            <v>533623546</v>
          </cell>
          <cell r="G2506">
            <v>4850.7700000000004</v>
          </cell>
        </row>
        <row r="2507">
          <cell r="F2507">
            <v>533623603</v>
          </cell>
          <cell r="G2507">
            <v>733.82</v>
          </cell>
        </row>
        <row r="2508">
          <cell r="F2508">
            <v>533623661</v>
          </cell>
          <cell r="G2508">
            <v>428.88</v>
          </cell>
        </row>
        <row r="2509">
          <cell r="F2509">
            <v>533623687</v>
          </cell>
          <cell r="G2509">
            <v>83.95</v>
          </cell>
        </row>
        <row r="2510">
          <cell r="F2510">
            <v>533623748</v>
          </cell>
          <cell r="G2510">
            <v>365.14</v>
          </cell>
        </row>
        <row r="2511">
          <cell r="F2511">
            <v>533624165</v>
          </cell>
          <cell r="G2511">
            <v>4406.8</v>
          </cell>
        </row>
        <row r="2512">
          <cell r="F2512">
            <v>533624224</v>
          </cell>
          <cell r="G2512">
            <v>1165.45</v>
          </cell>
        </row>
        <row r="2513">
          <cell r="F2513">
            <v>533624244</v>
          </cell>
          <cell r="G2513">
            <v>311.85000000000002</v>
          </cell>
        </row>
        <row r="2514">
          <cell r="F2514">
            <v>533624393</v>
          </cell>
          <cell r="G2514">
            <v>928.33</v>
          </cell>
        </row>
        <row r="2515">
          <cell r="F2515">
            <v>533624578</v>
          </cell>
          <cell r="G2515">
            <v>734.99</v>
          </cell>
        </row>
        <row r="2516">
          <cell r="F2516">
            <v>533624609</v>
          </cell>
          <cell r="G2516">
            <v>860.85</v>
          </cell>
        </row>
        <row r="2517">
          <cell r="F2517">
            <v>533624742</v>
          </cell>
          <cell r="G2517">
            <v>313.95</v>
          </cell>
        </row>
        <row r="2518">
          <cell r="F2518">
            <v>533624751</v>
          </cell>
          <cell r="G2518">
            <v>10.5</v>
          </cell>
        </row>
        <row r="2519">
          <cell r="F2519">
            <v>533624773</v>
          </cell>
          <cell r="G2519">
            <v>207.89</v>
          </cell>
        </row>
        <row r="2520">
          <cell r="F2520">
            <v>533624835</v>
          </cell>
          <cell r="G2520">
            <v>94.49</v>
          </cell>
        </row>
        <row r="2521">
          <cell r="F2521">
            <v>533625036</v>
          </cell>
          <cell r="G2521">
            <v>440.99</v>
          </cell>
        </row>
        <row r="2522">
          <cell r="F2522">
            <v>533625100</v>
          </cell>
          <cell r="G2522">
            <v>1195.93</v>
          </cell>
        </row>
        <row r="2523">
          <cell r="F2523">
            <v>533625186</v>
          </cell>
          <cell r="G2523">
            <v>4206.29</v>
          </cell>
        </row>
        <row r="2524">
          <cell r="F2524">
            <v>533625210</v>
          </cell>
          <cell r="G2524">
            <v>2645.8</v>
          </cell>
        </row>
        <row r="2525">
          <cell r="F2525">
            <v>533625440</v>
          </cell>
          <cell r="G2525">
            <v>0</v>
          </cell>
        </row>
        <row r="2526">
          <cell r="F2526">
            <v>533625445</v>
          </cell>
          <cell r="G2526">
            <v>856.67</v>
          </cell>
        </row>
        <row r="2527">
          <cell r="F2527">
            <v>533625456</v>
          </cell>
          <cell r="G2527">
            <v>209.68</v>
          </cell>
        </row>
        <row r="2528">
          <cell r="F2528">
            <v>533625579</v>
          </cell>
          <cell r="G2528">
            <v>2115.1999999999998</v>
          </cell>
        </row>
        <row r="2529">
          <cell r="F2529">
            <v>533625686</v>
          </cell>
          <cell r="G2529">
            <v>209.9</v>
          </cell>
        </row>
        <row r="2530">
          <cell r="F2530">
            <v>533625688</v>
          </cell>
          <cell r="G2530">
            <v>0</v>
          </cell>
        </row>
        <row r="2531">
          <cell r="F2531">
            <v>533625691</v>
          </cell>
          <cell r="G2531">
            <v>103.82</v>
          </cell>
        </row>
        <row r="2532">
          <cell r="F2532">
            <v>533625802</v>
          </cell>
          <cell r="G2532">
            <v>913.35</v>
          </cell>
        </row>
        <row r="2533">
          <cell r="F2533">
            <v>533625810</v>
          </cell>
          <cell r="G2533">
            <v>0</v>
          </cell>
        </row>
        <row r="2534">
          <cell r="F2534">
            <v>533625834</v>
          </cell>
          <cell r="G2534">
            <v>262.45</v>
          </cell>
        </row>
        <row r="2535">
          <cell r="F2535">
            <v>533625856</v>
          </cell>
          <cell r="G2535">
            <v>0</v>
          </cell>
        </row>
        <row r="2536">
          <cell r="F2536">
            <v>533625942</v>
          </cell>
          <cell r="G2536">
            <v>316.51</v>
          </cell>
        </row>
        <row r="2537">
          <cell r="F2537">
            <v>533626003</v>
          </cell>
          <cell r="G2537">
            <v>43.97</v>
          </cell>
        </row>
        <row r="2538">
          <cell r="F2538">
            <v>533626027</v>
          </cell>
          <cell r="G2538">
            <v>101.85</v>
          </cell>
        </row>
        <row r="2539">
          <cell r="F2539">
            <v>533626040</v>
          </cell>
          <cell r="G2539">
            <v>489.13</v>
          </cell>
        </row>
        <row r="2540">
          <cell r="F2540">
            <v>533626052</v>
          </cell>
          <cell r="G2540">
            <v>0</v>
          </cell>
        </row>
        <row r="2541">
          <cell r="F2541">
            <v>533626450</v>
          </cell>
          <cell r="G2541">
            <v>0</v>
          </cell>
        </row>
        <row r="2542">
          <cell r="F2542">
            <v>533626588</v>
          </cell>
          <cell r="G2542">
            <v>1468.92</v>
          </cell>
        </row>
        <row r="2543">
          <cell r="F2543">
            <v>533626600</v>
          </cell>
          <cell r="G2543">
            <v>30.32</v>
          </cell>
        </row>
        <row r="2544">
          <cell r="F2544">
            <v>533626674</v>
          </cell>
          <cell r="G2544">
            <v>11734.66</v>
          </cell>
        </row>
        <row r="2545">
          <cell r="F2545">
            <v>533626703</v>
          </cell>
          <cell r="G2545">
            <v>0</v>
          </cell>
        </row>
        <row r="2546">
          <cell r="F2546">
            <v>533626791</v>
          </cell>
          <cell r="G2546">
            <v>62.87</v>
          </cell>
        </row>
        <row r="2547">
          <cell r="F2547">
            <v>533626978</v>
          </cell>
          <cell r="G2547">
            <v>103.95</v>
          </cell>
        </row>
        <row r="2548">
          <cell r="F2548">
            <v>533627153</v>
          </cell>
          <cell r="G2548">
            <v>336</v>
          </cell>
        </row>
        <row r="2549">
          <cell r="F2549">
            <v>533627261</v>
          </cell>
          <cell r="G2549">
            <v>0</v>
          </cell>
        </row>
        <row r="2550">
          <cell r="F2550">
            <v>533627275</v>
          </cell>
          <cell r="G2550">
            <v>1560.25</v>
          </cell>
        </row>
        <row r="2551">
          <cell r="F2551">
            <v>533627302</v>
          </cell>
          <cell r="G2551">
            <v>31.45</v>
          </cell>
        </row>
        <row r="2552">
          <cell r="F2552">
            <v>533627448</v>
          </cell>
          <cell r="G2552">
            <v>4629.6899999999996</v>
          </cell>
        </row>
        <row r="2553">
          <cell r="F2553">
            <v>533627528</v>
          </cell>
          <cell r="G2553">
            <v>5500.01</v>
          </cell>
        </row>
        <row r="2554">
          <cell r="F2554">
            <v>533627828</v>
          </cell>
          <cell r="G2554">
            <v>2099.9499999999998</v>
          </cell>
        </row>
        <row r="2555">
          <cell r="F2555">
            <v>533627992</v>
          </cell>
          <cell r="G2555">
            <v>380.1</v>
          </cell>
        </row>
        <row r="2556">
          <cell r="F2556">
            <v>533628140</v>
          </cell>
          <cell r="G2556">
            <v>1351.33</v>
          </cell>
        </row>
        <row r="2557">
          <cell r="F2557">
            <v>533628182</v>
          </cell>
          <cell r="G2557">
            <v>2651.15</v>
          </cell>
        </row>
        <row r="2558">
          <cell r="F2558">
            <v>533628242</v>
          </cell>
          <cell r="G2558">
            <v>0</v>
          </cell>
        </row>
        <row r="2559">
          <cell r="F2559">
            <v>533628273</v>
          </cell>
          <cell r="G2559">
            <v>42</v>
          </cell>
        </row>
        <row r="2560">
          <cell r="F2560">
            <v>533628607</v>
          </cell>
          <cell r="G2560">
            <v>0</v>
          </cell>
        </row>
        <row r="2561">
          <cell r="F2561">
            <v>533628703</v>
          </cell>
          <cell r="G2561">
            <v>838.82</v>
          </cell>
        </row>
        <row r="2562">
          <cell r="F2562">
            <v>533628875</v>
          </cell>
          <cell r="G2562">
            <v>4790.03</v>
          </cell>
        </row>
        <row r="2563">
          <cell r="F2563">
            <v>533628899</v>
          </cell>
          <cell r="G2563">
            <v>1322.82</v>
          </cell>
        </row>
        <row r="2564">
          <cell r="F2564">
            <v>533628923</v>
          </cell>
          <cell r="G2564">
            <v>0</v>
          </cell>
        </row>
        <row r="2565">
          <cell r="F2565">
            <v>533628933</v>
          </cell>
          <cell r="G2565">
            <v>4336.01</v>
          </cell>
        </row>
        <row r="2566">
          <cell r="F2566">
            <v>533628975</v>
          </cell>
          <cell r="G2566">
            <v>50.14</v>
          </cell>
        </row>
        <row r="2567">
          <cell r="F2567">
            <v>533629001</v>
          </cell>
          <cell r="G2567">
            <v>8.14</v>
          </cell>
        </row>
        <row r="2568">
          <cell r="F2568">
            <v>533629049</v>
          </cell>
          <cell r="G2568">
            <v>8769.08</v>
          </cell>
        </row>
        <row r="2569">
          <cell r="F2569">
            <v>533629278</v>
          </cell>
          <cell r="G2569">
            <v>418.82</v>
          </cell>
        </row>
        <row r="2570">
          <cell r="F2570">
            <v>533629322</v>
          </cell>
          <cell r="G2570">
            <v>0</v>
          </cell>
        </row>
        <row r="2571">
          <cell r="F2571">
            <v>533629407</v>
          </cell>
          <cell r="G2571">
            <v>0</v>
          </cell>
        </row>
        <row r="2572">
          <cell r="F2572">
            <v>533629415</v>
          </cell>
          <cell r="G2572">
            <v>41.99</v>
          </cell>
        </row>
        <row r="2573">
          <cell r="F2573">
            <v>533629489</v>
          </cell>
          <cell r="G2573">
            <v>787.45</v>
          </cell>
        </row>
        <row r="2574">
          <cell r="F2574">
            <v>533629614</v>
          </cell>
          <cell r="G2574">
            <v>1314.6</v>
          </cell>
        </row>
        <row r="2575">
          <cell r="F2575">
            <v>533629648</v>
          </cell>
          <cell r="G2575">
            <v>941.32</v>
          </cell>
        </row>
        <row r="2576">
          <cell r="F2576">
            <v>533629733</v>
          </cell>
          <cell r="G2576">
            <v>0</v>
          </cell>
        </row>
        <row r="2577">
          <cell r="F2577">
            <v>533629809</v>
          </cell>
          <cell r="G2577">
            <v>2057.9</v>
          </cell>
        </row>
        <row r="2578">
          <cell r="F2578">
            <v>533629813</v>
          </cell>
          <cell r="G2578">
            <v>451.45</v>
          </cell>
        </row>
        <row r="2579">
          <cell r="F2579">
            <v>533629852</v>
          </cell>
          <cell r="G2579">
            <v>21</v>
          </cell>
        </row>
        <row r="2580">
          <cell r="F2580">
            <v>533629954</v>
          </cell>
          <cell r="G2580">
            <v>892.5</v>
          </cell>
        </row>
        <row r="2581">
          <cell r="F2581">
            <v>533630001</v>
          </cell>
          <cell r="G2581">
            <v>0</v>
          </cell>
        </row>
        <row r="2582">
          <cell r="F2582">
            <v>533630079</v>
          </cell>
          <cell r="G2582">
            <v>0</v>
          </cell>
        </row>
        <row r="2583">
          <cell r="F2583">
            <v>533630174</v>
          </cell>
          <cell r="G2583">
            <v>0</v>
          </cell>
        </row>
        <row r="2584">
          <cell r="F2584">
            <v>533630190</v>
          </cell>
          <cell r="G2584">
            <v>577.49</v>
          </cell>
        </row>
        <row r="2585">
          <cell r="F2585">
            <v>533630207</v>
          </cell>
          <cell r="G2585">
            <v>501.9</v>
          </cell>
        </row>
        <row r="2586">
          <cell r="F2586">
            <v>533630299</v>
          </cell>
          <cell r="G2586">
            <v>210</v>
          </cell>
        </row>
        <row r="2587">
          <cell r="F2587">
            <v>533630355</v>
          </cell>
          <cell r="G2587">
            <v>785.3</v>
          </cell>
        </row>
        <row r="2588">
          <cell r="F2588">
            <v>533630379</v>
          </cell>
          <cell r="G2588">
            <v>1038.32</v>
          </cell>
        </row>
        <row r="2589">
          <cell r="F2589">
            <v>533630449</v>
          </cell>
          <cell r="G2589">
            <v>785.4</v>
          </cell>
        </row>
        <row r="2590">
          <cell r="F2590">
            <v>533630637</v>
          </cell>
          <cell r="G2590">
            <v>5.25</v>
          </cell>
        </row>
        <row r="2591">
          <cell r="F2591">
            <v>533630694</v>
          </cell>
          <cell r="G2591">
            <v>787.48</v>
          </cell>
        </row>
        <row r="2592">
          <cell r="F2592">
            <v>533630741</v>
          </cell>
          <cell r="G2592">
            <v>0</v>
          </cell>
        </row>
        <row r="2593">
          <cell r="F2593">
            <v>533630785</v>
          </cell>
          <cell r="G2593">
            <v>160.38</v>
          </cell>
        </row>
        <row r="2594">
          <cell r="F2594">
            <v>533630838</v>
          </cell>
          <cell r="G2594">
            <v>1217.8499999999999</v>
          </cell>
        </row>
        <row r="2595">
          <cell r="F2595">
            <v>533630883</v>
          </cell>
          <cell r="G2595">
            <v>1424.05</v>
          </cell>
        </row>
        <row r="2596">
          <cell r="F2596">
            <v>533630904</v>
          </cell>
          <cell r="G2596">
            <v>200</v>
          </cell>
        </row>
        <row r="2597">
          <cell r="F2597">
            <v>533630991</v>
          </cell>
          <cell r="G2597">
            <v>169.43</v>
          </cell>
        </row>
        <row r="2598">
          <cell r="F2598">
            <v>533631237</v>
          </cell>
          <cell r="G2598">
            <v>5085.6499999999996</v>
          </cell>
        </row>
        <row r="2599">
          <cell r="F2599">
            <v>533631242</v>
          </cell>
          <cell r="G2599">
            <v>1136.08</v>
          </cell>
        </row>
        <row r="2600">
          <cell r="F2600">
            <v>533631254</v>
          </cell>
          <cell r="G2600">
            <v>312.64</v>
          </cell>
        </row>
        <row r="2601">
          <cell r="F2601">
            <v>533631283</v>
          </cell>
          <cell r="G2601">
            <v>0</v>
          </cell>
        </row>
        <row r="2602">
          <cell r="F2602">
            <v>533631289</v>
          </cell>
          <cell r="G2602">
            <v>1090.76</v>
          </cell>
        </row>
        <row r="2603">
          <cell r="F2603">
            <v>533631340</v>
          </cell>
          <cell r="G2603">
            <v>1845.96</v>
          </cell>
        </row>
        <row r="2604">
          <cell r="F2604">
            <v>533631398</v>
          </cell>
          <cell r="G2604">
            <v>2340.39</v>
          </cell>
        </row>
        <row r="2605">
          <cell r="F2605">
            <v>533631463</v>
          </cell>
          <cell r="G2605">
            <v>0</v>
          </cell>
        </row>
        <row r="2606">
          <cell r="F2606">
            <v>533631490</v>
          </cell>
          <cell r="G2606">
            <v>2421.11</v>
          </cell>
        </row>
        <row r="2607">
          <cell r="F2607">
            <v>533631574</v>
          </cell>
          <cell r="G2607">
            <v>0</v>
          </cell>
        </row>
        <row r="2608">
          <cell r="F2608">
            <v>533632025</v>
          </cell>
          <cell r="G2608">
            <v>0</v>
          </cell>
        </row>
        <row r="2609">
          <cell r="F2609">
            <v>533632192</v>
          </cell>
          <cell r="G2609">
            <v>6115.15</v>
          </cell>
        </row>
        <row r="2610">
          <cell r="F2610">
            <v>533632233</v>
          </cell>
          <cell r="G2610">
            <v>241.45</v>
          </cell>
        </row>
        <row r="2611">
          <cell r="F2611">
            <v>533632234</v>
          </cell>
          <cell r="G2611">
            <v>524.9</v>
          </cell>
        </row>
        <row r="2612">
          <cell r="F2612">
            <v>533632435</v>
          </cell>
          <cell r="G2612">
            <v>1669.33</v>
          </cell>
        </row>
        <row r="2613">
          <cell r="F2613">
            <v>533632525</v>
          </cell>
          <cell r="G2613">
            <v>251.99</v>
          </cell>
        </row>
        <row r="2614">
          <cell r="F2614">
            <v>533632528</v>
          </cell>
          <cell r="G2614">
            <v>167.99</v>
          </cell>
        </row>
        <row r="2615">
          <cell r="F2615">
            <v>533632821</v>
          </cell>
          <cell r="G2615">
            <v>300</v>
          </cell>
        </row>
        <row r="2616">
          <cell r="F2616">
            <v>533632831</v>
          </cell>
          <cell r="G2616">
            <v>1195.78</v>
          </cell>
        </row>
        <row r="2617">
          <cell r="F2617">
            <v>533632842</v>
          </cell>
          <cell r="G2617">
            <v>846.01</v>
          </cell>
        </row>
        <row r="2618">
          <cell r="F2618">
            <v>533632908</v>
          </cell>
          <cell r="G2618">
            <v>1887.01</v>
          </cell>
        </row>
        <row r="2619">
          <cell r="F2619">
            <v>533632920</v>
          </cell>
          <cell r="G2619">
            <v>1373.97</v>
          </cell>
        </row>
        <row r="2620">
          <cell r="F2620">
            <v>533633029</v>
          </cell>
          <cell r="G2620">
            <v>671.93000000000006</v>
          </cell>
        </row>
        <row r="2621">
          <cell r="F2621">
            <v>533633062</v>
          </cell>
          <cell r="G2621">
            <v>2081.94</v>
          </cell>
        </row>
        <row r="2622">
          <cell r="F2622">
            <v>533633085</v>
          </cell>
          <cell r="G2622">
            <v>2519.94</v>
          </cell>
        </row>
        <row r="2623">
          <cell r="F2623">
            <v>533633184</v>
          </cell>
          <cell r="G2623">
            <v>684.4</v>
          </cell>
        </row>
        <row r="2624">
          <cell r="F2624">
            <v>533633223</v>
          </cell>
          <cell r="G2624">
            <v>787.45</v>
          </cell>
        </row>
        <row r="2625">
          <cell r="F2625">
            <v>533633430</v>
          </cell>
          <cell r="G2625">
            <v>1035.1500000000001</v>
          </cell>
        </row>
        <row r="2626">
          <cell r="F2626">
            <v>533633541</v>
          </cell>
          <cell r="G2626">
            <v>2283.75</v>
          </cell>
        </row>
        <row r="2627">
          <cell r="F2627">
            <v>533633601</v>
          </cell>
          <cell r="G2627">
            <v>943.82</v>
          </cell>
        </row>
        <row r="2628">
          <cell r="F2628">
            <v>533633626</v>
          </cell>
          <cell r="G2628">
            <v>0</v>
          </cell>
        </row>
        <row r="2629">
          <cell r="F2629">
            <v>533633674</v>
          </cell>
          <cell r="G2629">
            <v>0</v>
          </cell>
        </row>
        <row r="2630">
          <cell r="F2630">
            <v>533633678</v>
          </cell>
          <cell r="G2630">
            <v>0</v>
          </cell>
        </row>
        <row r="2631">
          <cell r="F2631">
            <v>533633695</v>
          </cell>
          <cell r="G2631">
            <v>0</v>
          </cell>
        </row>
        <row r="2632">
          <cell r="F2632">
            <v>533633718</v>
          </cell>
          <cell r="G2632">
            <v>41.99</v>
          </cell>
        </row>
        <row r="2633">
          <cell r="F2633">
            <v>533633727</v>
          </cell>
          <cell r="G2633">
            <v>1100.3800000000001</v>
          </cell>
        </row>
        <row r="2634">
          <cell r="F2634">
            <v>533633847</v>
          </cell>
          <cell r="G2634">
            <v>0</v>
          </cell>
        </row>
        <row r="2635">
          <cell r="F2635">
            <v>533633860</v>
          </cell>
          <cell r="G2635">
            <v>25.07</v>
          </cell>
        </row>
        <row r="2636">
          <cell r="F2636">
            <v>533633954</v>
          </cell>
          <cell r="G2636">
            <v>0</v>
          </cell>
        </row>
        <row r="2637">
          <cell r="F2637">
            <v>533634202</v>
          </cell>
          <cell r="G2637">
            <v>0</v>
          </cell>
        </row>
        <row r="2638">
          <cell r="F2638">
            <v>533634250</v>
          </cell>
          <cell r="G2638">
            <v>0</v>
          </cell>
        </row>
        <row r="2639">
          <cell r="F2639">
            <v>533634467</v>
          </cell>
          <cell r="G2639">
            <v>838.89</v>
          </cell>
        </row>
        <row r="2640">
          <cell r="F2640">
            <v>533634581</v>
          </cell>
          <cell r="G2640">
            <v>0</v>
          </cell>
        </row>
        <row r="2641">
          <cell r="F2641">
            <v>533634701</v>
          </cell>
          <cell r="G2641">
            <v>3195.77</v>
          </cell>
        </row>
        <row r="2642">
          <cell r="F2642">
            <v>533634733</v>
          </cell>
          <cell r="G2642">
            <v>2954.7</v>
          </cell>
        </row>
        <row r="2643">
          <cell r="F2643">
            <v>533635037</v>
          </cell>
          <cell r="G2643">
            <v>4504.87</v>
          </cell>
        </row>
        <row r="2644">
          <cell r="F2644">
            <v>533635126</v>
          </cell>
          <cell r="G2644">
            <v>766.45</v>
          </cell>
        </row>
        <row r="2645">
          <cell r="F2645">
            <v>533635152</v>
          </cell>
          <cell r="G2645">
            <v>0</v>
          </cell>
        </row>
        <row r="2646">
          <cell r="F2646">
            <v>533635195</v>
          </cell>
          <cell r="G2646">
            <v>2444.39</v>
          </cell>
        </row>
        <row r="2647">
          <cell r="F2647">
            <v>533635197</v>
          </cell>
          <cell r="G2647">
            <v>838.95</v>
          </cell>
        </row>
        <row r="2648">
          <cell r="F2648">
            <v>533635355</v>
          </cell>
          <cell r="G2648">
            <v>2287.9</v>
          </cell>
        </row>
        <row r="2649">
          <cell r="F2649">
            <v>533635403</v>
          </cell>
          <cell r="G2649">
            <v>0</v>
          </cell>
        </row>
        <row r="2650">
          <cell r="F2650">
            <v>533635457</v>
          </cell>
          <cell r="G2650">
            <v>1721.94</v>
          </cell>
        </row>
        <row r="2651">
          <cell r="F2651">
            <v>533635565</v>
          </cell>
          <cell r="G2651">
            <v>113.14</v>
          </cell>
        </row>
        <row r="2652">
          <cell r="F2652">
            <v>533635683</v>
          </cell>
          <cell r="G2652">
            <v>4089.01</v>
          </cell>
        </row>
        <row r="2653">
          <cell r="F2653">
            <v>533635737</v>
          </cell>
          <cell r="G2653">
            <v>0</v>
          </cell>
        </row>
        <row r="2654">
          <cell r="F2654">
            <v>533635761</v>
          </cell>
          <cell r="G2654">
            <v>2665.89</v>
          </cell>
        </row>
        <row r="2655">
          <cell r="F2655">
            <v>533635766</v>
          </cell>
          <cell r="G2655">
            <v>0</v>
          </cell>
        </row>
        <row r="2656">
          <cell r="F2656">
            <v>533635816</v>
          </cell>
          <cell r="G2656">
            <v>523.9</v>
          </cell>
        </row>
        <row r="2657">
          <cell r="F2657">
            <v>533635976</v>
          </cell>
          <cell r="G2657">
            <v>2525.19</v>
          </cell>
        </row>
        <row r="2658">
          <cell r="F2658">
            <v>533635986</v>
          </cell>
          <cell r="G2658">
            <v>0</v>
          </cell>
        </row>
        <row r="2659">
          <cell r="F2659">
            <v>533636027</v>
          </cell>
          <cell r="G2659">
            <v>103.94</v>
          </cell>
        </row>
        <row r="2660">
          <cell r="F2660">
            <v>533636057</v>
          </cell>
          <cell r="G2660">
            <v>1068.6300000000001</v>
          </cell>
        </row>
        <row r="2661">
          <cell r="F2661">
            <v>533636116</v>
          </cell>
          <cell r="G2661">
            <v>1679.94</v>
          </cell>
        </row>
        <row r="2662">
          <cell r="F2662">
            <v>533636246</v>
          </cell>
          <cell r="G2662">
            <v>103.82</v>
          </cell>
        </row>
        <row r="2663">
          <cell r="F2663">
            <v>533636304</v>
          </cell>
          <cell r="G2663">
            <v>0</v>
          </cell>
        </row>
        <row r="2664">
          <cell r="F2664">
            <v>533636328</v>
          </cell>
          <cell r="G2664">
            <v>40.82</v>
          </cell>
        </row>
        <row r="2665">
          <cell r="F2665">
            <v>533636353</v>
          </cell>
          <cell r="G2665">
            <v>0</v>
          </cell>
        </row>
        <row r="2666">
          <cell r="F2666">
            <v>533636356</v>
          </cell>
          <cell r="G2666">
            <v>125.98</v>
          </cell>
        </row>
        <row r="2667">
          <cell r="F2667">
            <v>533636389</v>
          </cell>
          <cell r="G2667">
            <v>787.05</v>
          </cell>
        </row>
        <row r="2668">
          <cell r="F2668">
            <v>533636509</v>
          </cell>
          <cell r="G2668">
            <v>1152.6500000000001</v>
          </cell>
        </row>
        <row r="2669">
          <cell r="F2669">
            <v>533636510</v>
          </cell>
          <cell r="G2669">
            <v>2467.25</v>
          </cell>
        </row>
        <row r="2670">
          <cell r="F2670">
            <v>533636565</v>
          </cell>
          <cell r="G2670">
            <v>1417.49</v>
          </cell>
        </row>
        <row r="2671">
          <cell r="F2671">
            <v>533636608</v>
          </cell>
          <cell r="G2671">
            <v>3179.48</v>
          </cell>
        </row>
        <row r="2672">
          <cell r="F2672">
            <v>533636638</v>
          </cell>
          <cell r="G2672">
            <v>629.99</v>
          </cell>
        </row>
        <row r="2673">
          <cell r="F2673">
            <v>533636648</v>
          </cell>
          <cell r="G2673">
            <v>1047.6500000000001</v>
          </cell>
        </row>
        <row r="2674">
          <cell r="F2674">
            <v>533636664</v>
          </cell>
          <cell r="G2674">
            <v>1469.95</v>
          </cell>
        </row>
        <row r="2675">
          <cell r="F2675">
            <v>533636719</v>
          </cell>
          <cell r="G2675">
            <v>0</v>
          </cell>
        </row>
        <row r="2676">
          <cell r="F2676">
            <v>533636729</v>
          </cell>
          <cell r="G2676">
            <v>0</v>
          </cell>
        </row>
        <row r="2677">
          <cell r="F2677">
            <v>533636734</v>
          </cell>
          <cell r="G2677">
            <v>307.10000000000002</v>
          </cell>
        </row>
        <row r="2678">
          <cell r="F2678">
            <v>533636960</v>
          </cell>
          <cell r="G2678">
            <v>1542.44</v>
          </cell>
        </row>
        <row r="2679">
          <cell r="F2679">
            <v>533636964</v>
          </cell>
          <cell r="G2679">
            <v>0</v>
          </cell>
        </row>
        <row r="2680">
          <cell r="F2680">
            <v>533637013</v>
          </cell>
          <cell r="G2680">
            <v>1868.99</v>
          </cell>
        </row>
        <row r="2681">
          <cell r="F2681">
            <v>533637158</v>
          </cell>
          <cell r="G2681">
            <v>3138.06</v>
          </cell>
        </row>
        <row r="2682">
          <cell r="F2682">
            <v>533637215</v>
          </cell>
          <cell r="G2682">
            <v>1428.19</v>
          </cell>
        </row>
        <row r="2683">
          <cell r="F2683">
            <v>533637328</v>
          </cell>
          <cell r="G2683">
            <v>0</v>
          </cell>
        </row>
        <row r="2684">
          <cell r="F2684">
            <v>533637337</v>
          </cell>
          <cell r="G2684">
            <v>628.82000000000005</v>
          </cell>
        </row>
        <row r="2685">
          <cell r="F2685">
            <v>533637865</v>
          </cell>
          <cell r="G2685">
            <v>51.32</v>
          </cell>
        </row>
        <row r="2686">
          <cell r="F2686">
            <v>533637922</v>
          </cell>
          <cell r="G2686">
            <v>0</v>
          </cell>
        </row>
        <row r="2687">
          <cell r="F2687">
            <v>533637924</v>
          </cell>
          <cell r="G2687">
            <v>2666.94</v>
          </cell>
        </row>
        <row r="2688">
          <cell r="F2688">
            <v>533637980</v>
          </cell>
          <cell r="G2688">
            <v>2362.84</v>
          </cell>
        </row>
        <row r="2689">
          <cell r="F2689">
            <v>533638017</v>
          </cell>
          <cell r="G2689">
            <v>1.04</v>
          </cell>
        </row>
        <row r="2690">
          <cell r="F2690">
            <v>533638073</v>
          </cell>
          <cell r="G2690">
            <v>1829.99</v>
          </cell>
        </row>
        <row r="2691">
          <cell r="F2691">
            <v>533638099</v>
          </cell>
          <cell r="G2691">
            <v>1751.39</v>
          </cell>
        </row>
        <row r="2692">
          <cell r="F2692">
            <v>533638164</v>
          </cell>
          <cell r="G2692">
            <v>6768.62</v>
          </cell>
        </row>
        <row r="2693">
          <cell r="F2693">
            <v>533638202</v>
          </cell>
          <cell r="G2693">
            <v>0</v>
          </cell>
        </row>
        <row r="2694">
          <cell r="F2694">
            <v>533638330</v>
          </cell>
          <cell r="G2694">
            <v>1317.6</v>
          </cell>
        </row>
        <row r="2695">
          <cell r="F2695">
            <v>533638527</v>
          </cell>
          <cell r="G2695">
            <v>5310.8</v>
          </cell>
        </row>
        <row r="2696">
          <cell r="F2696">
            <v>533638580</v>
          </cell>
          <cell r="G2696">
            <v>0</v>
          </cell>
        </row>
        <row r="2697">
          <cell r="F2697">
            <v>533638607</v>
          </cell>
          <cell r="G2697">
            <v>52.5</v>
          </cell>
        </row>
        <row r="2698">
          <cell r="F2698">
            <v>533638639</v>
          </cell>
          <cell r="G2698">
            <v>417.77</v>
          </cell>
        </row>
        <row r="2699">
          <cell r="F2699">
            <v>533638658</v>
          </cell>
          <cell r="G2699">
            <v>0</v>
          </cell>
        </row>
        <row r="2700">
          <cell r="F2700">
            <v>533638720</v>
          </cell>
          <cell r="G2700">
            <v>1656.89</v>
          </cell>
        </row>
        <row r="2701">
          <cell r="F2701">
            <v>533638785</v>
          </cell>
          <cell r="G2701">
            <v>377.06</v>
          </cell>
        </row>
        <row r="2702">
          <cell r="F2702">
            <v>533638805</v>
          </cell>
          <cell r="G2702">
            <v>72.319999999999993</v>
          </cell>
        </row>
        <row r="2703">
          <cell r="F2703">
            <v>533638890</v>
          </cell>
          <cell r="G2703">
            <v>1821.64</v>
          </cell>
        </row>
        <row r="2704">
          <cell r="F2704">
            <v>533638895</v>
          </cell>
          <cell r="G2704">
            <v>0</v>
          </cell>
        </row>
        <row r="2705">
          <cell r="F2705">
            <v>533639259</v>
          </cell>
          <cell r="G2705">
            <v>1757.7</v>
          </cell>
        </row>
        <row r="2706">
          <cell r="F2706">
            <v>533639268</v>
          </cell>
          <cell r="G2706">
            <v>0</v>
          </cell>
        </row>
        <row r="2707">
          <cell r="F2707">
            <v>533639342</v>
          </cell>
          <cell r="G2707">
            <v>103.82</v>
          </cell>
        </row>
        <row r="2708">
          <cell r="F2708">
            <v>533639375</v>
          </cell>
          <cell r="G2708">
            <v>681.32</v>
          </cell>
        </row>
        <row r="2709">
          <cell r="F2709">
            <v>533639484</v>
          </cell>
          <cell r="G2709">
            <v>0</v>
          </cell>
        </row>
        <row r="2710">
          <cell r="F2710">
            <v>533639489</v>
          </cell>
          <cell r="G2710">
            <v>0</v>
          </cell>
        </row>
        <row r="2711">
          <cell r="F2711">
            <v>533639604</v>
          </cell>
          <cell r="G2711">
            <v>146.99</v>
          </cell>
        </row>
        <row r="2712">
          <cell r="F2712">
            <v>533639630</v>
          </cell>
          <cell r="G2712">
            <v>5187.6499999999996</v>
          </cell>
        </row>
        <row r="2713">
          <cell r="F2713">
            <v>533639710</v>
          </cell>
          <cell r="G2713">
            <v>872.64</v>
          </cell>
        </row>
        <row r="2714">
          <cell r="F2714">
            <v>533639745</v>
          </cell>
          <cell r="G2714">
            <v>5139</v>
          </cell>
        </row>
        <row r="2715">
          <cell r="F2715">
            <v>533639827</v>
          </cell>
          <cell r="G2715">
            <v>4925.87</v>
          </cell>
        </row>
        <row r="2716">
          <cell r="F2716">
            <v>533639847</v>
          </cell>
          <cell r="G2716">
            <v>261.45</v>
          </cell>
        </row>
        <row r="2717">
          <cell r="F2717">
            <v>533640262</v>
          </cell>
          <cell r="G2717">
            <v>1844.78</v>
          </cell>
        </row>
        <row r="2718">
          <cell r="F2718">
            <v>533640299</v>
          </cell>
          <cell r="G2718">
            <v>839.95</v>
          </cell>
        </row>
        <row r="2719">
          <cell r="F2719">
            <v>533640373</v>
          </cell>
          <cell r="G2719">
            <v>0</v>
          </cell>
        </row>
        <row r="2720">
          <cell r="F2720">
            <v>533640431</v>
          </cell>
          <cell r="G2720">
            <v>73.37</v>
          </cell>
        </row>
        <row r="2721">
          <cell r="F2721">
            <v>533640451</v>
          </cell>
          <cell r="G2721">
            <v>587.64</v>
          </cell>
        </row>
        <row r="2722">
          <cell r="F2722">
            <v>533640538</v>
          </cell>
          <cell r="G2722">
            <v>423.55</v>
          </cell>
        </row>
        <row r="2723">
          <cell r="F2723">
            <v>533640554</v>
          </cell>
          <cell r="G2723">
            <v>1516.45</v>
          </cell>
        </row>
        <row r="2724">
          <cell r="F2724">
            <v>533640741</v>
          </cell>
          <cell r="G2724">
            <v>989.05</v>
          </cell>
        </row>
        <row r="2725">
          <cell r="F2725">
            <v>533640869</v>
          </cell>
          <cell r="G2725">
            <v>0</v>
          </cell>
        </row>
        <row r="2726">
          <cell r="F2726">
            <v>533640971</v>
          </cell>
          <cell r="G2726">
            <v>1674.19</v>
          </cell>
        </row>
        <row r="2727">
          <cell r="F2727">
            <v>533641265</v>
          </cell>
          <cell r="G2727">
            <v>9849.1200000000008</v>
          </cell>
        </row>
        <row r="2728">
          <cell r="F2728">
            <v>533641304</v>
          </cell>
          <cell r="G2728">
            <v>0</v>
          </cell>
        </row>
        <row r="2729">
          <cell r="F2729">
            <v>533641317</v>
          </cell>
          <cell r="G2729">
            <v>2245.2600000000002</v>
          </cell>
        </row>
        <row r="2730">
          <cell r="F2730">
            <v>533641426</v>
          </cell>
          <cell r="G2730">
            <v>0</v>
          </cell>
        </row>
        <row r="2731">
          <cell r="F2731">
            <v>533641545</v>
          </cell>
          <cell r="G2731">
            <v>0</v>
          </cell>
        </row>
        <row r="2732">
          <cell r="F2732">
            <v>533641549</v>
          </cell>
          <cell r="G2732">
            <v>0</v>
          </cell>
        </row>
        <row r="2733">
          <cell r="F2733">
            <v>533641607</v>
          </cell>
          <cell r="G2733">
            <v>41.74</v>
          </cell>
        </row>
        <row r="2734">
          <cell r="F2734">
            <v>533641970</v>
          </cell>
          <cell r="G2734">
            <v>4567.8599999999997</v>
          </cell>
        </row>
        <row r="2735">
          <cell r="F2735">
            <v>533642017</v>
          </cell>
          <cell r="G2735">
            <v>503.99</v>
          </cell>
        </row>
        <row r="2736">
          <cell r="F2736">
            <v>533642121</v>
          </cell>
          <cell r="G2736">
            <v>0</v>
          </cell>
        </row>
        <row r="2737">
          <cell r="F2737">
            <v>533642268</v>
          </cell>
          <cell r="G2737">
            <v>2262.59</v>
          </cell>
        </row>
        <row r="2738">
          <cell r="F2738">
            <v>533642340</v>
          </cell>
          <cell r="G2738">
            <v>0</v>
          </cell>
        </row>
        <row r="2739">
          <cell r="F2739">
            <v>533642351</v>
          </cell>
          <cell r="G2739">
            <v>200</v>
          </cell>
        </row>
        <row r="2740">
          <cell r="F2740">
            <v>533642479</v>
          </cell>
          <cell r="G2740">
            <v>2413.7399999999998</v>
          </cell>
        </row>
        <row r="2741">
          <cell r="F2741">
            <v>533642491</v>
          </cell>
          <cell r="G2741">
            <v>0</v>
          </cell>
        </row>
        <row r="2742">
          <cell r="F2742">
            <v>533642525</v>
          </cell>
          <cell r="G2742">
            <v>136.5</v>
          </cell>
        </row>
        <row r="2743">
          <cell r="F2743">
            <v>533642591</v>
          </cell>
          <cell r="G2743">
            <v>0</v>
          </cell>
        </row>
        <row r="2744">
          <cell r="F2744">
            <v>533642694</v>
          </cell>
          <cell r="G2744">
            <v>0</v>
          </cell>
        </row>
        <row r="2745">
          <cell r="F2745">
            <v>533642726</v>
          </cell>
          <cell r="G2745">
            <v>0</v>
          </cell>
        </row>
        <row r="2746">
          <cell r="F2746">
            <v>533642959</v>
          </cell>
          <cell r="G2746">
            <v>1521.44</v>
          </cell>
        </row>
        <row r="2747">
          <cell r="F2747">
            <v>533642996</v>
          </cell>
          <cell r="G2747">
            <v>1586.79</v>
          </cell>
        </row>
        <row r="2748">
          <cell r="F2748">
            <v>533643025</v>
          </cell>
          <cell r="G2748">
            <v>1592.99</v>
          </cell>
        </row>
        <row r="2749">
          <cell r="F2749">
            <v>533643057</v>
          </cell>
          <cell r="G2749">
            <v>3186.03</v>
          </cell>
        </row>
        <row r="2750">
          <cell r="F2750">
            <v>533643183</v>
          </cell>
          <cell r="G2750">
            <v>0</v>
          </cell>
        </row>
        <row r="2751">
          <cell r="F2751">
            <v>533643257</v>
          </cell>
          <cell r="G2751">
            <v>0</v>
          </cell>
        </row>
        <row r="2752">
          <cell r="F2752">
            <v>533643266</v>
          </cell>
          <cell r="G2752">
            <v>0</v>
          </cell>
        </row>
        <row r="2753">
          <cell r="F2753">
            <v>533643360</v>
          </cell>
          <cell r="G2753">
            <v>30.44</v>
          </cell>
        </row>
        <row r="2754">
          <cell r="F2754">
            <v>533643372</v>
          </cell>
          <cell r="G2754">
            <v>2834.97</v>
          </cell>
        </row>
        <row r="2755">
          <cell r="F2755">
            <v>533643455</v>
          </cell>
          <cell r="G2755">
            <v>6034.38</v>
          </cell>
        </row>
        <row r="2756">
          <cell r="F2756">
            <v>533643472</v>
          </cell>
          <cell r="G2756">
            <v>1052.1300000000001</v>
          </cell>
        </row>
        <row r="2757">
          <cell r="F2757">
            <v>533643513</v>
          </cell>
          <cell r="G2757">
            <v>1467.64</v>
          </cell>
        </row>
        <row r="2758">
          <cell r="F2758">
            <v>533643523</v>
          </cell>
          <cell r="G2758">
            <v>808.44</v>
          </cell>
        </row>
        <row r="2759">
          <cell r="F2759">
            <v>533643630</v>
          </cell>
          <cell r="G2759">
            <v>523.94000000000005</v>
          </cell>
        </row>
        <row r="2760">
          <cell r="F2760">
            <v>533643736</v>
          </cell>
          <cell r="G2760">
            <v>4080.97</v>
          </cell>
        </row>
        <row r="2761">
          <cell r="F2761">
            <v>533643775</v>
          </cell>
          <cell r="G2761">
            <v>1363.82</v>
          </cell>
        </row>
        <row r="2762">
          <cell r="F2762">
            <v>533643804</v>
          </cell>
          <cell r="G2762">
            <v>759.5</v>
          </cell>
        </row>
        <row r="2763">
          <cell r="F2763">
            <v>533643863</v>
          </cell>
          <cell r="G2763">
            <v>0</v>
          </cell>
        </row>
        <row r="2764">
          <cell r="F2764">
            <v>533643915</v>
          </cell>
          <cell r="G2764">
            <v>0</v>
          </cell>
        </row>
        <row r="2765">
          <cell r="F2765">
            <v>533643964</v>
          </cell>
          <cell r="G2765">
            <v>230.99</v>
          </cell>
        </row>
        <row r="2766">
          <cell r="F2766">
            <v>533644361</v>
          </cell>
          <cell r="G2766">
            <v>0</v>
          </cell>
        </row>
        <row r="2767">
          <cell r="F2767">
            <v>533644497</v>
          </cell>
          <cell r="G2767">
            <v>0</v>
          </cell>
        </row>
        <row r="2768">
          <cell r="F2768">
            <v>533644500</v>
          </cell>
          <cell r="G2768">
            <v>0</v>
          </cell>
        </row>
        <row r="2769">
          <cell r="F2769">
            <v>533644539</v>
          </cell>
          <cell r="G2769">
            <v>418.82</v>
          </cell>
        </row>
        <row r="2770">
          <cell r="F2770">
            <v>533644643</v>
          </cell>
          <cell r="G2770">
            <v>0</v>
          </cell>
        </row>
        <row r="2771">
          <cell r="F2771">
            <v>533644671</v>
          </cell>
          <cell r="G2771">
            <v>0</v>
          </cell>
        </row>
        <row r="2772">
          <cell r="F2772">
            <v>533644759</v>
          </cell>
          <cell r="G2772">
            <v>0</v>
          </cell>
        </row>
        <row r="2773">
          <cell r="F2773">
            <v>533645082</v>
          </cell>
          <cell r="G2773">
            <v>838.78</v>
          </cell>
        </row>
        <row r="2774">
          <cell r="F2774">
            <v>533645134</v>
          </cell>
          <cell r="G2774">
            <v>1101.45</v>
          </cell>
        </row>
        <row r="2775">
          <cell r="F2775">
            <v>533645173</v>
          </cell>
          <cell r="G2775">
            <v>0</v>
          </cell>
        </row>
        <row r="2776">
          <cell r="F2776">
            <v>533645490</v>
          </cell>
          <cell r="G2776">
            <v>996.32</v>
          </cell>
        </row>
        <row r="2777">
          <cell r="F2777">
            <v>533645611</v>
          </cell>
          <cell r="G2777">
            <v>210</v>
          </cell>
        </row>
        <row r="2778">
          <cell r="F2778">
            <v>533645878</v>
          </cell>
          <cell r="G2778">
            <v>2347.5500000000002</v>
          </cell>
        </row>
        <row r="2779">
          <cell r="F2779">
            <v>533645947</v>
          </cell>
          <cell r="G2779">
            <v>0</v>
          </cell>
        </row>
        <row r="2780">
          <cell r="F2780">
            <v>533645979</v>
          </cell>
          <cell r="G2780">
            <v>0</v>
          </cell>
        </row>
        <row r="2781">
          <cell r="F2781">
            <v>533646278</v>
          </cell>
          <cell r="G2781">
            <v>0</v>
          </cell>
        </row>
        <row r="2782">
          <cell r="F2782">
            <v>533646553</v>
          </cell>
          <cell r="G2782">
            <v>0</v>
          </cell>
        </row>
        <row r="2783">
          <cell r="F2783">
            <v>533647057</v>
          </cell>
          <cell r="G2783">
            <v>0</v>
          </cell>
        </row>
        <row r="2784">
          <cell r="F2784">
            <v>533647159</v>
          </cell>
          <cell r="G2784">
            <v>523.95000000000005</v>
          </cell>
        </row>
        <row r="2785">
          <cell r="F2785">
            <v>533647287</v>
          </cell>
          <cell r="G2785">
            <v>1595.93</v>
          </cell>
        </row>
        <row r="2786">
          <cell r="F2786">
            <v>533647299</v>
          </cell>
          <cell r="G2786">
            <v>200</v>
          </cell>
        </row>
        <row r="2787">
          <cell r="F2787">
            <v>533647323</v>
          </cell>
          <cell r="G2787">
            <v>712.82</v>
          </cell>
        </row>
        <row r="2788">
          <cell r="F2788">
            <v>533647341</v>
          </cell>
          <cell r="G2788">
            <v>0</v>
          </cell>
        </row>
        <row r="2789">
          <cell r="F2789">
            <v>533647614</v>
          </cell>
          <cell r="G2789">
            <v>0</v>
          </cell>
        </row>
        <row r="2790">
          <cell r="F2790">
            <v>533647940</v>
          </cell>
          <cell r="G2790">
            <v>32</v>
          </cell>
        </row>
        <row r="2791">
          <cell r="F2791">
            <v>533648367</v>
          </cell>
          <cell r="G2791">
            <v>0</v>
          </cell>
        </row>
        <row r="2792">
          <cell r="F2792">
            <v>533648732</v>
          </cell>
          <cell r="G2792">
            <v>673.37</v>
          </cell>
        </row>
        <row r="2793">
          <cell r="F2793">
            <v>533648790</v>
          </cell>
          <cell r="G2793">
            <v>0</v>
          </cell>
        </row>
        <row r="2794">
          <cell r="F2794">
            <v>533648871</v>
          </cell>
          <cell r="G2794">
            <v>0</v>
          </cell>
        </row>
        <row r="2795">
          <cell r="F2795">
            <v>533648884</v>
          </cell>
          <cell r="G2795">
            <v>0</v>
          </cell>
        </row>
        <row r="2796">
          <cell r="F2796">
            <v>533649196</v>
          </cell>
          <cell r="G2796">
            <v>0</v>
          </cell>
        </row>
        <row r="2797">
          <cell r="F2797">
            <v>533649352</v>
          </cell>
          <cell r="G2797">
            <v>503.98</v>
          </cell>
        </row>
        <row r="2798">
          <cell r="F2798">
            <v>533649405</v>
          </cell>
          <cell r="G2798">
            <v>3375.9</v>
          </cell>
        </row>
        <row r="2799">
          <cell r="F2799">
            <v>533649470</v>
          </cell>
          <cell r="G2799">
            <v>0</v>
          </cell>
        </row>
        <row r="2800">
          <cell r="F2800">
            <v>533649658</v>
          </cell>
          <cell r="G2800">
            <v>0</v>
          </cell>
        </row>
        <row r="2801">
          <cell r="F2801">
            <v>533650136</v>
          </cell>
          <cell r="G2801">
            <v>0</v>
          </cell>
        </row>
        <row r="2802">
          <cell r="F2802">
            <v>533650209</v>
          </cell>
          <cell r="G2802">
            <v>1714.83</v>
          </cell>
        </row>
        <row r="2803">
          <cell r="F2803">
            <v>533650301</v>
          </cell>
          <cell r="G2803">
            <v>0</v>
          </cell>
        </row>
        <row r="2804">
          <cell r="F2804">
            <v>533650381</v>
          </cell>
          <cell r="G2804">
            <v>1050</v>
          </cell>
        </row>
        <row r="2805">
          <cell r="F2805">
            <v>533650701</v>
          </cell>
          <cell r="G2805">
            <v>1385.98</v>
          </cell>
        </row>
        <row r="2806">
          <cell r="F2806">
            <v>533650710</v>
          </cell>
          <cell r="G2806">
            <v>0</v>
          </cell>
        </row>
        <row r="2807">
          <cell r="F2807">
            <v>533650796</v>
          </cell>
          <cell r="G2807">
            <v>0</v>
          </cell>
        </row>
        <row r="2808">
          <cell r="F2808">
            <v>533650802</v>
          </cell>
          <cell r="G2808">
            <v>0</v>
          </cell>
        </row>
        <row r="2809">
          <cell r="F2809">
            <v>533650840</v>
          </cell>
          <cell r="G2809">
            <v>0</v>
          </cell>
        </row>
        <row r="2810">
          <cell r="F2810">
            <v>533650846</v>
          </cell>
          <cell r="G2810">
            <v>19.95</v>
          </cell>
        </row>
        <row r="2811">
          <cell r="F2811">
            <v>533650914</v>
          </cell>
          <cell r="G2811">
            <v>0</v>
          </cell>
        </row>
        <row r="2812">
          <cell r="F2812">
            <v>533651029</v>
          </cell>
          <cell r="G2812">
            <v>0</v>
          </cell>
        </row>
        <row r="2813">
          <cell r="F2813">
            <v>533651277</v>
          </cell>
          <cell r="G2813">
            <v>0</v>
          </cell>
        </row>
        <row r="2814">
          <cell r="F2814">
            <v>533651463</v>
          </cell>
          <cell r="G2814">
            <v>0</v>
          </cell>
        </row>
        <row r="2815">
          <cell r="F2815">
            <v>533651486</v>
          </cell>
          <cell r="G2815">
            <v>0</v>
          </cell>
        </row>
        <row r="2816">
          <cell r="F2816">
            <v>533651531</v>
          </cell>
          <cell r="G2816">
            <v>458.84</v>
          </cell>
        </row>
        <row r="2817">
          <cell r="F2817">
            <v>533651746</v>
          </cell>
          <cell r="G2817">
            <v>0</v>
          </cell>
        </row>
        <row r="2818">
          <cell r="F2818">
            <v>533651753</v>
          </cell>
          <cell r="G2818">
            <v>32.549999999999997</v>
          </cell>
        </row>
        <row r="2819">
          <cell r="F2819">
            <v>533651832</v>
          </cell>
          <cell r="G2819">
            <v>0</v>
          </cell>
        </row>
        <row r="2820">
          <cell r="F2820">
            <v>533651909</v>
          </cell>
          <cell r="G2820">
            <v>21</v>
          </cell>
        </row>
        <row r="2821">
          <cell r="F2821">
            <v>533652048</v>
          </cell>
          <cell r="G2821">
            <v>4918.95</v>
          </cell>
        </row>
        <row r="2822">
          <cell r="F2822">
            <v>533652160</v>
          </cell>
          <cell r="G2822">
            <v>0</v>
          </cell>
        </row>
        <row r="2823">
          <cell r="F2823">
            <v>533652279</v>
          </cell>
          <cell r="G2823">
            <v>160.63999999999999</v>
          </cell>
        </row>
        <row r="2824">
          <cell r="F2824">
            <v>533652306</v>
          </cell>
          <cell r="G2824">
            <v>0</v>
          </cell>
        </row>
        <row r="2825">
          <cell r="F2825">
            <v>533652383</v>
          </cell>
          <cell r="G2825">
            <v>0</v>
          </cell>
        </row>
        <row r="2826">
          <cell r="F2826">
            <v>533652480</v>
          </cell>
          <cell r="G2826">
            <v>0</v>
          </cell>
        </row>
        <row r="2827">
          <cell r="F2827">
            <v>533652527</v>
          </cell>
          <cell r="G2827">
            <v>0</v>
          </cell>
        </row>
        <row r="2828">
          <cell r="F2828">
            <v>533652561</v>
          </cell>
          <cell r="G2828">
            <v>0</v>
          </cell>
        </row>
        <row r="2829">
          <cell r="F2829">
            <v>533652669</v>
          </cell>
          <cell r="G2829">
            <v>0</v>
          </cell>
        </row>
        <row r="2830">
          <cell r="F2830">
            <v>533652702</v>
          </cell>
          <cell r="G2830">
            <v>0</v>
          </cell>
        </row>
        <row r="2831">
          <cell r="F2831">
            <v>533652813</v>
          </cell>
          <cell r="G2831">
            <v>0</v>
          </cell>
        </row>
        <row r="2832">
          <cell r="F2832">
            <v>533652836</v>
          </cell>
          <cell r="G2832">
            <v>0</v>
          </cell>
        </row>
        <row r="2833">
          <cell r="F2833">
            <v>533653162</v>
          </cell>
          <cell r="G2833">
            <v>0</v>
          </cell>
        </row>
        <row r="2834">
          <cell r="F2834">
            <v>533653218</v>
          </cell>
          <cell r="G2834">
            <v>676.2</v>
          </cell>
        </row>
        <row r="2835">
          <cell r="F2835">
            <v>533653527</v>
          </cell>
          <cell r="G2835">
            <v>0</v>
          </cell>
        </row>
        <row r="2836">
          <cell r="F2836">
            <v>533653558</v>
          </cell>
          <cell r="G2836">
            <v>0</v>
          </cell>
        </row>
        <row r="2837">
          <cell r="F2837">
            <v>533653576</v>
          </cell>
          <cell r="G2837">
            <v>0</v>
          </cell>
        </row>
        <row r="2838">
          <cell r="F2838">
            <v>533653577</v>
          </cell>
          <cell r="G2838">
            <v>0</v>
          </cell>
        </row>
        <row r="2839">
          <cell r="F2839">
            <v>543594049</v>
          </cell>
          <cell r="G2839">
            <v>4238.54</v>
          </cell>
        </row>
        <row r="2840">
          <cell r="F2840">
            <v>543594062</v>
          </cell>
          <cell r="G2840">
            <v>830.21</v>
          </cell>
        </row>
        <row r="2841">
          <cell r="F2841">
            <v>543594100</v>
          </cell>
          <cell r="G2841">
            <v>2682.87</v>
          </cell>
        </row>
        <row r="2842">
          <cell r="F2842">
            <v>543594123</v>
          </cell>
          <cell r="G2842">
            <v>2309.38</v>
          </cell>
        </row>
        <row r="2843">
          <cell r="F2843">
            <v>543594127</v>
          </cell>
          <cell r="G2843">
            <v>2127.42</v>
          </cell>
        </row>
        <row r="2844">
          <cell r="F2844">
            <v>543594138</v>
          </cell>
          <cell r="G2844">
            <v>1127.22</v>
          </cell>
        </row>
        <row r="2845">
          <cell r="F2845">
            <v>543594140</v>
          </cell>
          <cell r="G2845">
            <v>12690.9</v>
          </cell>
        </row>
        <row r="2846">
          <cell r="F2846">
            <v>543594144</v>
          </cell>
          <cell r="G2846">
            <v>631.95000000000005</v>
          </cell>
        </row>
        <row r="2847">
          <cell r="F2847">
            <v>543594155</v>
          </cell>
          <cell r="G2847">
            <v>1143.56</v>
          </cell>
        </row>
        <row r="2848">
          <cell r="F2848">
            <v>543594217</v>
          </cell>
          <cell r="G2848">
            <v>3245.14</v>
          </cell>
        </row>
        <row r="2849">
          <cell r="F2849">
            <v>543594221</v>
          </cell>
          <cell r="G2849">
            <v>2054.09</v>
          </cell>
        </row>
        <row r="2850">
          <cell r="F2850">
            <v>543594232</v>
          </cell>
          <cell r="G2850">
            <v>2035.75</v>
          </cell>
        </row>
        <row r="2851">
          <cell r="F2851">
            <v>543594237</v>
          </cell>
          <cell r="G2851">
            <v>1068.77</v>
          </cell>
        </row>
        <row r="2852">
          <cell r="F2852">
            <v>543594251</v>
          </cell>
          <cell r="G2852">
            <v>6434.42</v>
          </cell>
        </row>
        <row r="2853">
          <cell r="F2853">
            <v>543594263</v>
          </cell>
          <cell r="G2853">
            <v>1352.48</v>
          </cell>
        </row>
        <row r="2854">
          <cell r="F2854">
            <v>543594286</v>
          </cell>
          <cell r="G2854">
            <v>3503.78</v>
          </cell>
        </row>
        <row r="2855">
          <cell r="F2855">
            <v>543594300</v>
          </cell>
          <cell r="G2855">
            <v>1360.79</v>
          </cell>
        </row>
        <row r="2856">
          <cell r="F2856">
            <v>543594318</v>
          </cell>
          <cell r="G2856">
            <v>253.18</v>
          </cell>
        </row>
        <row r="2857">
          <cell r="F2857">
            <v>543594334</v>
          </cell>
          <cell r="G2857">
            <v>2577.15</v>
          </cell>
        </row>
        <row r="2858">
          <cell r="F2858">
            <v>543594336</v>
          </cell>
          <cell r="G2858">
            <v>1840.31</v>
          </cell>
        </row>
        <row r="2859">
          <cell r="F2859">
            <v>543594343</v>
          </cell>
          <cell r="G2859">
            <v>1048.68</v>
          </cell>
        </row>
        <row r="2860">
          <cell r="F2860">
            <v>543594348</v>
          </cell>
          <cell r="G2860">
            <v>826.06</v>
          </cell>
        </row>
        <row r="2861">
          <cell r="F2861">
            <v>543594349</v>
          </cell>
          <cell r="G2861">
            <v>3149.03</v>
          </cell>
        </row>
        <row r="2862">
          <cell r="F2862">
            <v>543594352</v>
          </cell>
          <cell r="G2862">
            <v>3426.69</v>
          </cell>
        </row>
        <row r="2863">
          <cell r="F2863">
            <v>543594354</v>
          </cell>
          <cell r="G2863">
            <v>3326.38</v>
          </cell>
        </row>
        <row r="2864">
          <cell r="F2864">
            <v>543594356</v>
          </cell>
          <cell r="G2864">
            <v>1354.13</v>
          </cell>
        </row>
        <row r="2865">
          <cell r="F2865">
            <v>543594360</v>
          </cell>
          <cell r="G2865">
            <v>5173.01</v>
          </cell>
        </row>
        <row r="2866">
          <cell r="F2866">
            <v>543594363</v>
          </cell>
          <cell r="G2866">
            <v>1595.14</v>
          </cell>
        </row>
        <row r="2867">
          <cell r="F2867">
            <v>543594364</v>
          </cell>
          <cell r="G2867">
            <v>1062.22</v>
          </cell>
        </row>
        <row r="2868">
          <cell r="F2868">
            <v>543594366</v>
          </cell>
          <cell r="G2868">
            <v>2856.12</v>
          </cell>
        </row>
        <row r="2869">
          <cell r="F2869">
            <v>543594369</v>
          </cell>
          <cell r="G2869">
            <v>9073.92</v>
          </cell>
        </row>
        <row r="2870">
          <cell r="F2870">
            <v>543594374</v>
          </cell>
          <cell r="G2870">
            <v>227.87</v>
          </cell>
        </row>
        <row r="2871">
          <cell r="F2871">
            <v>543594380</v>
          </cell>
          <cell r="G2871">
            <v>682.59</v>
          </cell>
        </row>
        <row r="2872">
          <cell r="F2872">
            <v>543594389</v>
          </cell>
          <cell r="G2872">
            <v>8294.02</v>
          </cell>
        </row>
        <row r="2873">
          <cell r="F2873">
            <v>543594403</v>
          </cell>
          <cell r="G2873">
            <v>275.74</v>
          </cell>
        </row>
        <row r="2874">
          <cell r="F2874">
            <v>543594471</v>
          </cell>
          <cell r="G2874">
            <v>2199.98</v>
          </cell>
        </row>
        <row r="2875">
          <cell r="F2875">
            <v>543594478</v>
          </cell>
          <cell r="G2875">
            <v>2468.29</v>
          </cell>
        </row>
        <row r="2876">
          <cell r="F2876">
            <v>543594483</v>
          </cell>
          <cell r="G2876">
            <v>884.88</v>
          </cell>
        </row>
        <row r="2877">
          <cell r="F2877">
            <v>543594488</v>
          </cell>
          <cell r="G2877">
            <v>808.96</v>
          </cell>
        </row>
        <row r="2878">
          <cell r="F2878">
            <v>543594501</v>
          </cell>
          <cell r="G2878">
            <v>473.7</v>
          </cell>
        </row>
        <row r="2879">
          <cell r="F2879">
            <v>543594502</v>
          </cell>
          <cell r="G2879">
            <v>3029.0499999999997</v>
          </cell>
        </row>
        <row r="2880">
          <cell r="F2880">
            <v>543594516</v>
          </cell>
          <cell r="G2880">
            <v>637.98</v>
          </cell>
        </row>
        <row r="2881">
          <cell r="F2881">
            <v>543594517</v>
          </cell>
          <cell r="G2881">
            <v>2266.4899999999998</v>
          </cell>
        </row>
        <row r="2882">
          <cell r="F2882">
            <v>543594525</v>
          </cell>
          <cell r="G2882">
            <v>1718.34</v>
          </cell>
        </row>
        <row r="2883">
          <cell r="F2883">
            <v>543594530</v>
          </cell>
          <cell r="G2883">
            <v>3346.22</v>
          </cell>
        </row>
        <row r="2884">
          <cell r="F2884">
            <v>543594540</v>
          </cell>
          <cell r="G2884">
            <v>661.81</v>
          </cell>
        </row>
        <row r="2885">
          <cell r="F2885">
            <v>543594542</v>
          </cell>
          <cell r="G2885">
            <v>968.11</v>
          </cell>
        </row>
        <row r="2886">
          <cell r="F2886">
            <v>543594548</v>
          </cell>
          <cell r="G2886">
            <v>1253.93</v>
          </cell>
        </row>
        <row r="2887">
          <cell r="F2887">
            <v>543594549</v>
          </cell>
          <cell r="G2887">
            <v>4759.5600000000004</v>
          </cell>
        </row>
        <row r="2888">
          <cell r="F2888">
            <v>543594552</v>
          </cell>
          <cell r="G2888">
            <v>2595.37</v>
          </cell>
        </row>
        <row r="2889">
          <cell r="F2889">
            <v>543594557</v>
          </cell>
          <cell r="G2889">
            <v>4238.54</v>
          </cell>
        </row>
        <row r="2890">
          <cell r="F2890">
            <v>543594563</v>
          </cell>
          <cell r="G2890">
            <v>2358.56</v>
          </cell>
        </row>
        <row r="2891">
          <cell r="F2891">
            <v>543594564</v>
          </cell>
          <cell r="G2891">
            <v>548.6</v>
          </cell>
        </row>
        <row r="2892">
          <cell r="F2892">
            <v>543594566</v>
          </cell>
          <cell r="G2892">
            <v>10508.91</v>
          </cell>
        </row>
        <row r="2893">
          <cell r="F2893">
            <v>543594571</v>
          </cell>
          <cell r="G2893">
            <v>754.33</v>
          </cell>
        </row>
        <row r="2894">
          <cell r="F2894">
            <v>543594587</v>
          </cell>
          <cell r="G2894">
            <v>2213.34</v>
          </cell>
        </row>
        <row r="2895">
          <cell r="F2895">
            <v>543594591</v>
          </cell>
          <cell r="G2895">
            <v>960.89</v>
          </cell>
        </row>
        <row r="2896">
          <cell r="F2896">
            <v>543594597</v>
          </cell>
          <cell r="G2896">
            <v>2762.08</v>
          </cell>
        </row>
        <row r="2897">
          <cell r="F2897">
            <v>543594605</v>
          </cell>
          <cell r="G2897">
            <v>2655.49</v>
          </cell>
        </row>
        <row r="2898">
          <cell r="F2898">
            <v>543594608</v>
          </cell>
          <cell r="G2898">
            <v>949.49</v>
          </cell>
        </row>
        <row r="2899">
          <cell r="F2899">
            <v>543594619</v>
          </cell>
          <cell r="G2899">
            <v>1192.1300000000001</v>
          </cell>
        </row>
        <row r="2900">
          <cell r="F2900">
            <v>543594620</v>
          </cell>
          <cell r="G2900">
            <v>4099.4399999999996</v>
          </cell>
        </row>
        <row r="2901">
          <cell r="F2901">
            <v>543594624</v>
          </cell>
          <cell r="G2901">
            <v>896.73</v>
          </cell>
        </row>
        <row r="2902">
          <cell r="F2902">
            <v>543594666</v>
          </cell>
          <cell r="G2902">
            <v>2600.9700000000003</v>
          </cell>
        </row>
        <row r="2903">
          <cell r="F2903">
            <v>543594676</v>
          </cell>
          <cell r="G2903">
            <v>341.44</v>
          </cell>
        </row>
        <row r="2904">
          <cell r="F2904">
            <v>543594896</v>
          </cell>
          <cell r="G2904">
            <v>1580.77</v>
          </cell>
        </row>
        <row r="2905">
          <cell r="F2905">
            <v>543594916</v>
          </cell>
          <cell r="G2905">
            <v>170.9</v>
          </cell>
        </row>
        <row r="2906">
          <cell r="F2906">
            <v>543594949</v>
          </cell>
          <cell r="G2906">
            <v>237.38</v>
          </cell>
        </row>
        <row r="2907">
          <cell r="F2907">
            <v>543595028</v>
          </cell>
          <cell r="G2907">
            <v>769.63</v>
          </cell>
        </row>
        <row r="2908">
          <cell r="F2908">
            <v>543595076</v>
          </cell>
          <cell r="G2908">
            <v>189.27</v>
          </cell>
        </row>
        <row r="2909">
          <cell r="F2909">
            <v>543595112</v>
          </cell>
          <cell r="G2909">
            <v>2599.31</v>
          </cell>
        </row>
        <row r="2910">
          <cell r="F2910">
            <v>543595121</v>
          </cell>
          <cell r="G2910">
            <v>553.76</v>
          </cell>
        </row>
        <row r="2911">
          <cell r="F2911">
            <v>543595133</v>
          </cell>
          <cell r="G2911">
            <v>1251.23</v>
          </cell>
        </row>
        <row r="2912">
          <cell r="F2912">
            <v>543595163</v>
          </cell>
          <cell r="G2912">
            <v>188.85</v>
          </cell>
        </row>
        <row r="2913">
          <cell r="F2913">
            <v>543595187</v>
          </cell>
          <cell r="G2913">
            <v>630.26</v>
          </cell>
        </row>
        <row r="2914">
          <cell r="F2914">
            <v>543595201</v>
          </cell>
          <cell r="G2914">
            <v>98.37</v>
          </cell>
        </row>
        <row r="2915">
          <cell r="F2915">
            <v>543595229</v>
          </cell>
          <cell r="G2915">
            <v>372.84000000000003</v>
          </cell>
        </row>
        <row r="2916">
          <cell r="F2916">
            <v>543595233</v>
          </cell>
          <cell r="G2916">
            <v>272.2</v>
          </cell>
        </row>
        <row r="2917">
          <cell r="F2917">
            <v>543595235</v>
          </cell>
          <cell r="G2917">
            <v>110.79</v>
          </cell>
        </row>
        <row r="2918">
          <cell r="F2918">
            <v>543595242</v>
          </cell>
          <cell r="G2918">
            <v>189.48</v>
          </cell>
        </row>
        <row r="2919">
          <cell r="F2919">
            <v>543595254</v>
          </cell>
          <cell r="G2919">
            <v>0</v>
          </cell>
        </row>
        <row r="2920">
          <cell r="F2920">
            <v>543595281</v>
          </cell>
          <cell r="G2920">
            <v>1769.71</v>
          </cell>
        </row>
        <row r="2921">
          <cell r="F2921">
            <v>543595287</v>
          </cell>
          <cell r="G2921">
            <v>1085.46</v>
          </cell>
        </row>
        <row r="2922">
          <cell r="F2922">
            <v>543595289</v>
          </cell>
          <cell r="G2922">
            <v>507.2</v>
          </cell>
        </row>
        <row r="2923">
          <cell r="F2923">
            <v>543595322</v>
          </cell>
          <cell r="G2923">
            <v>1069.76</v>
          </cell>
        </row>
        <row r="2924">
          <cell r="F2924">
            <v>543595328</v>
          </cell>
          <cell r="G2924">
            <v>284.85000000000002</v>
          </cell>
        </row>
        <row r="2925">
          <cell r="F2925">
            <v>543595332</v>
          </cell>
          <cell r="G2925">
            <v>3616.92</v>
          </cell>
        </row>
        <row r="2926">
          <cell r="F2926">
            <v>543595337</v>
          </cell>
          <cell r="G2926">
            <v>94.95</v>
          </cell>
        </row>
        <row r="2927">
          <cell r="F2927">
            <v>543595342</v>
          </cell>
          <cell r="G2927">
            <v>790.4</v>
          </cell>
        </row>
        <row r="2928">
          <cell r="F2928">
            <v>543595356</v>
          </cell>
          <cell r="G2928">
            <v>888.43</v>
          </cell>
        </row>
        <row r="2929">
          <cell r="F2929">
            <v>543595366</v>
          </cell>
          <cell r="G2929">
            <v>377.9</v>
          </cell>
        </row>
        <row r="2930">
          <cell r="F2930">
            <v>543595374</v>
          </cell>
          <cell r="G2930">
            <v>1064.96</v>
          </cell>
        </row>
        <row r="2931">
          <cell r="F2931">
            <v>543595383</v>
          </cell>
          <cell r="G2931">
            <v>5662.56</v>
          </cell>
        </row>
        <row r="2932">
          <cell r="F2932">
            <v>543595386</v>
          </cell>
          <cell r="G2932">
            <v>1053.0899999999999</v>
          </cell>
        </row>
        <row r="2933">
          <cell r="F2933">
            <v>543595395</v>
          </cell>
          <cell r="G2933">
            <v>3022.06</v>
          </cell>
        </row>
        <row r="2934">
          <cell r="F2934">
            <v>543595439</v>
          </cell>
          <cell r="G2934">
            <v>1177.3200000000002</v>
          </cell>
        </row>
        <row r="2935">
          <cell r="F2935">
            <v>543595454</v>
          </cell>
          <cell r="G2935">
            <v>0</v>
          </cell>
        </row>
        <row r="2936">
          <cell r="F2936">
            <v>543595462</v>
          </cell>
          <cell r="G2936">
            <v>2352.5099999999998</v>
          </cell>
        </row>
        <row r="2937">
          <cell r="F2937">
            <v>543595478</v>
          </cell>
          <cell r="G2937">
            <v>781.19</v>
          </cell>
        </row>
        <row r="2938">
          <cell r="F2938">
            <v>543595484</v>
          </cell>
          <cell r="G2938">
            <v>3045.78</v>
          </cell>
        </row>
        <row r="2939">
          <cell r="F2939">
            <v>543595515</v>
          </cell>
          <cell r="G2939">
            <v>993.81</v>
          </cell>
        </row>
        <row r="2940">
          <cell r="F2940">
            <v>543595616</v>
          </cell>
          <cell r="G2940">
            <v>327.05</v>
          </cell>
        </row>
        <row r="2941">
          <cell r="F2941">
            <v>543595622</v>
          </cell>
          <cell r="G2941">
            <v>94.94</v>
          </cell>
        </row>
        <row r="2942">
          <cell r="F2942">
            <v>543595680</v>
          </cell>
          <cell r="G2942">
            <v>831.58</v>
          </cell>
        </row>
        <row r="2943">
          <cell r="F2943">
            <v>543595693</v>
          </cell>
          <cell r="G2943">
            <v>1690.03</v>
          </cell>
        </row>
        <row r="2944">
          <cell r="F2944">
            <v>543595703</v>
          </cell>
          <cell r="G2944">
            <v>947.39</v>
          </cell>
        </row>
        <row r="2945">
          <cell r="F2945">
            <v>543595739</v>
          </cell>
          <cell r="G2945">
            <v>609.75</v>
          </cell>
        </row>
        <row r="2946">
          <cell r="F2946">
            <v>543595779</v>
          </cell>
          <cell r="G2946">
            <v>1796.07</v>
          </cell>
        </row>
        <row r="2947">
          <cell r="F2947">
            <v>543595783</v>
          </cell>
          <cell r="G2947">
            <v>18.989999999999998</v>
          </cell>
        </row>
        <row r="2948">
          <cell r="F2948">
            <v>543595784</v>
          </cell>
          <cell r="G2948">
            <v>211.2</v>
          </cell>
        </row>
        <row r="2949">
          <cell r="F2949">
            <v>543595814</v>
          </cell>
          <cell r="G2949">
            <v>1090.8599999999999</v>
          </cell>
        </row>
        <row r="2950">
          <cell r="F2950">
            <v>543595849</v>
          </cell>
          <cell r="G2950">
            <v>2763.92</v>
          </cell>
        </row>
        <row r="2951">
          <cell r="F2951">
            <v>543595918</v>
          </cell>
          <cell r="G2951">
            <v>2162.7399999999998</v>
          </cell>
        </row>
        <row r="2952">
          <cell r="F2952">
            <v>543595952</v>
          </cell>
          <cell r="G2952">
            <v>1020.72</v>
          </cell>
        </row>
        <row r="2953">
          <cell r="F2953">
            <v>543596186</v>
          </cell>
          <cell r="G2953">
            <v>0</v>
          </cell>
        </row>
        <row r="2954">
          <cell r="F2954">
            <v>543596202</v>
          </cell>
          <cell r="G2954">
            <v>660.63</v>
          </cell>
        </row>
        <row r="2955">
          <cell r="F2955">
            <v>543596355</v>
          </cell>
          <cell r="G2955">
            <v>314.52</v>
          </cell>
        </row>
        <row r="2956">
          <cell r="F2956">
            <v>543596521</v>
          </cell>
          <cell r="G2956">
            <v>716.67</v>
          </cell>
        </row>
        <row r="2957">
          <cell r="F2957">
            <v>543596527</v>
          </cell>
          <cell r="G2957">
            <v>315.31</v>
          </cell>
        </row>
        <row r="2958">
          <cell r="F2958">
            <v>543596530</v>
          </cell>
          <cell r="G2958">
            <v>2222.7399999999998</v>
          </cell>
        </row>
        <row r="2959">
          <cell r="F2959">
            <v>543596550</v>
          </cell>
          <cell r="G2959">
            <v>52.74</v>
          </cell>
        </row>
        <row r="2960">
          <cell r="F2960">
            <v>543596575</v>
          </cell>
          <cell r="G2960">
            <v>701.32</v>
          </cell>
        </row>
        <row r="2961">
          <cell r="F2961">
            <v>543596631</v>
          </cell>
          <cell r="G2961">
            <v>1730.19</v>
          </cell>
        </row>
        <row r="2962">
          <cell r="F2962">
            <v>543596676</v>
          </cell>
          <cell r="G2962">
            <v>1248.5</v>
          </cell>
        </row>
        <row r="2963">
          <cell r="F2963">
            <v>543596741</v>
          </cell>
          <cell r="G2963">
            <v>444.37</v>
          </cell>
        </row>
        <row r="2964">
          <cell r="F2964">
            <v>543596803</v>
          </cell>
          <cell r="G2964">
            <v>1326.09</v>
          </cell>
        </row>
        <row r="2965">
          <cell r="F2965">
            <v>543596838</v>
          </cell>
          <cell r="G2965">
            <v>423.25</v>
          </cell>
        </row>
        <row r="2966">
          <cell r="F2966">
            <v>543597003</v>
          </cell>
          <cell r="G2966">
            <v>602.62</v>
          </cell>
        </row>
        <row r="2967">
          <cell r="F2967">
            <v>543597009</v>
          </cell>
          <cell r="G2967">
            <v>914.82</v>
          </cell>
        </row>
        <row r="2968">
          <cell r="F2968">
            <v>543597016</v>
          </cell>
          <cell r="G2968">
            <v>3792.42</v>
          </cell>
        </row>
        <row r="2969">
          <cell r="F2969">
            <v>543597063</v>
          </cell>
          <cell r="G2969">
            <v>4143.08</v>
          </cell>
        </row>
        <row r="2970">
          <cell r="F2970">
            <v>543597093</v>
          </cell>
          <cell r="G2970">
            <v>0</v>
          </cell>
        </row>
        <row r="2971">
          <cell r="F2971">
            <v>543597120</v>
          </cell>
          <cell r="G2971">
            <v>2607.15</v>
          </cell>
        </row>
        <row r="2972">
          <cell r="F2972">
            <v>543597192</v>
          </cell>
          <cell r="G2972">
            <v>0</v>
          </cell>
        </row>
        <row r="2973">
          <cell r="F2973">
            <v>543597229</v>
          </cell>
          <cell r="G2973">
            <v>1629.74</v>
          </cell>
        </row>
        <row r="2974">
          <cell r="F2974">
            <v>543597246</v>
          </cell>
          <cell r="G2974">
            <v>1026.0899999999999</v>
          </cell>
        </row>
        <row r="2975">
          <cell r="F2975">
            <v>543597254</v>
          </cell>
          <cell r="G2975">
            <v>2320.08</v>
          </cell>
        </row>
        <row r="2976">
          <cell r="F2976">
            <v>543597257</v>
          </cell>
          <cell r="G2976">
            <v>524.34</v>
          </cell>
        </row>
        <row r="2977">
          <cell r="F2977">
            <v>543597269</v>
          </cell>
          <cell r="G2977">
            <v>2672.05</v>
          </cell>
        </row>
        <row r="2978">
          <cell r="F2978">
            <v>543597272</v>
          </cell>
          <cell r="G2978">
            <v>2717.73</v>
          </cell>
        </row>
        <row r="2979">
          <cell r="F2979">
            <v>543597290</v>
          </cell>
          <cell r="G2979">
            <v>2649.27</v>
          </cell>
        </row>
        <row r="2980">
          <cell r="F2980">
            <v>543597300</v>
          </cell>
          <cell r="G2980">
            <v>7516.33</v>
          </cell>
        </row>
        <row r="2981">
          <cell r="F2981">
            <v>543597306</v>
          </cell>
          <cell r="G2981">
            <v>421.87</v>
          </cell>
        </row>
        <row r="2982">
          <cell r="F2982">
            <v>543597321</v>
          </cell>
          <cell r="G2982">
            <v>0</v>
          </cell>
        </row>
        <row r="2983">
          <cell r="F2983">
            <v>543597379</v>
          </cell>
          <cell r="G2983">
            <v>1121.33</v>
          </cell>
        </row>
        <row r="2984">
          <cell r="F2984">
            <v>543597387</v>
          </cell>
          <cell r="G2984">
            <v>2850.54</v>
          </cell>
        </row>
        <row r="2985">
          <cell r="F2985">
            <v>543597396</v>
          </cell>
          <cell r="G2985">
            <v>2616.44</v>
          </cell>
        </row>
        <row r="2986">
          <cell r="F2986">
            <v>543597405</v>
          </cell>
          <cell r="G2986">
            <v>1256.45</v>
          </cell>
        </row>
        <row r="2987">
          <cell r="F2987">
            <v>543597406</v>
          </cell>
          <cell r="G2987">
            <v>0</v>
          </cell>
        </row>
        <row r="2988">
          <cell r="F2988">
            <v>543597409</v>
          </cell>
          <cell r="G2988">
            <v>630</v>
          </cell>
        </row>
        <row r="2989">
          <cell r="F2989">
            <v>543597411</v>
          </cell>
          <cell r="G2989">
            <v>2365.75</v>
          </cell>
        </row>
        <row r="2990">
          <cell r="F2990">
            <v>543597416</v>
          </cell>
          <cell r="G2990">
            <v>0</v>
          </cell>
        </row>
        <row r="2991">
          <cell r="F2991">
            <v>543597423</v>
          </cell>
          <cell r="G2991">
            <v>984.37</v>
          </cell>
        </row>
        <row r="2992">
          <cell r="F2992">
            <v>543597428</v>
          </cell>
          <cell r="G2992">
            <v>0</v>
          </cell>
        </row>
        <row r="2993">
          <cell r="F2993">
            <v>543597435</v>
          </cell>
          <cell r="G2993">
            <v>650.46</v>
          </cell>
        </row>
        <row r="2994">
          <cell r="F2994">
            <v>543597436</v>
          </cell>
          <cell r="G2994">
            <v>2077.69</v>
          </cell>
        </row>
        <row r="2995">
          <cell r="F2995">
            <v>543597463</v>
          </cell>
          <cell r="G2995">
            <v>387.14</v>
          </cell>
        </row>
        <row r="2996">
          <cell r="F2996">
            <v>543597468</v>
          </cell>
          <cell r="G2996">
            <v>2006.59</v>
          </cell>
        </row>
        <row r="2997">
          <cell r="F2997">
            <v>543597478</v>
          </cell>
          <cell r="G2997">
            <v>2346.29</v>
          </cell>
        </row>
        <row r="2998">
          <cell r="F2998">
            <v>543597481</v>
          </cell>
          <cell r="G2998">
            <v>0</v>
          </cell>
        </row>
        <row r="2999">
          <cell r="F2999">
            <v>543597491</v>
          </cell>
          <cell r="G2999">
            <v>0</v>
          </cell>
        </row>
        <row r="3000">
          <cell r="F3000">
            <v>543597515</v>
          </cell>
          <cell r="G3000">
            <v>665.26</v>
          </cell>
        </row>
        <row r="3001">
          <cell r="F3001">
            <v>543597519</v>
          </cell>
          <cell r="G3001">
            <v>2721.82</v>
          </cell>
        </row>
        <row r="3002">
          <cell r="F3002">
            <v>543597520</v>
          </cell>
          <cell r="G3002">
            <v>1775.7</v>
          </cell>
        </row>
        <row r="3003">
          <cell r="F3003">
            <v>543597524</v>
          </cell>
          <cell r="G3003">
            <v>0</v>
          </cell>
        </row>
        <row r="3004">
          <cell r="F3004">
            <v>543597532</v>
          </cell>
          <cell r="G3004">
            <v>3372.62</v>
          </cell>
        </row>
        <row r="3005">
          <cell r="F3005">
            <v>543597544</v>
          </cell>
          <cell r="G3005">
            <v>738.71</v>
          </cell>
        </row>
        <row r="3006">
          <cell r="F3006">
            <v>543597554</v>
          </cell>
          <cell r="G3006">
            <v>1993.49</v>
          </cell>
        </row>
        <row r="3007">
          <cell r="F3007">
            <v>543597564</v>
          </cell>
          <cell r="G3007">
            <v>3091.13</v>
          </cell>
        </row>
        <row r="3008">
          <cell r="F3008">
            <v>543597571</v>
          </cell>
          <cell r="G3008">
            <v>423.16</v>
          </cell>
        </row>
        <row r="3009">
          <cell r="F3009">
            <v>543597576</v>
          </cell>
          <cell r="G3009">
            <v>4545.95</v>
          </cell>
        </row>
        <row r="3010">
          <cell r="F3010">
            <v>543597578</v>
          </cell>
          <cell r="G3010">
            <v>1200.19</v>
          </cell>
        </row>
        <row r="3011">
          <cell r="F3011">
            <v>543597595</v>
          </cell>
          <cell r="G3011">
            <v>894.62</v>
          </cell>
        </row>
        <row r="3012">
          <cell r="F3012">
            <v>543597604</v>
          </cell>
          <cell r="G3012">
            <v>4186.2700000000004</v>
          </cell>
        </row>
        <row r="3013">
          <cell r="F3013">
            <v>543597616</v>
          </cell>
          <cell r="G3013">
            <v>1656.33</v>
          </cell>
        </row>
        <row r="3014">
          <cell r="F3014">
            <v>543597625</v>
          </cell>
          <cell r="G3014">
            <v>1824.67</v>
          </cell>
        </row>
        <row r="3015">
          <cell r="F3015">
            <v>543597637</v>
          </cell>
          <cell r="G3015">
            <v>0</v>
          </cell>
        </row>
        <row r="3016">
          <cell r="F3016">
            <v>543597657</v>
          </cell>
          <cell r="G3016">
            <v>3488.73</v>
          </cell>
        </row>
        <row r="3017">
          <cell r="F3017">
            <v>543597672</v>
          </cell>
          <cell r="G3017">
            <v>1052.8800000000001</v>
          </cell>
        </row>
        <row r="3018">
          <cell r="F3018">
            <v>543597678</v>
          </cell>
          <cell r="G3018">
            <v>3012.27</v>
          </cell>
        </row>
        <row r="3019">
          <cell r="F3019">
            <v>543597689</v>
          </cell>
          <cell r="G3019">
            <v>965.3</v>
          </cell>
        </row>
        <row r="3020">
          <cell r="F3020">
            <v>543597697</v>
          </cell>
          <cell r="G3020">
            <v>4567.6899999999996</v>
          </cell>
        </row>
        <row r="3021">
          <cell r="F3021">
            <v>543597700</v>
          </cell>
          <cell r="G3021">
            <v>137.13999999999999</v>
          </cell>
        </row>
        <row r="3022">
          <cell r="F3022">
            <v>543597744</v>
          </cell>
          <cell r="G3022">
            <v>1369.17</v>
          </cell>
        </row>
        <row r="3023">
          <cell r="F3023">
            <v>543597756</v>
          </cell>
          <cell r="G3023">
            <v>714.43</v>
          </cell>
        </row>
        <row r="3024">
          <cell r="F3024">
            <v>543597760</v>
          </cell>
          <cell r="G3024">
            <v>6627.12</v>
          </cell>
        </row>
        <row r="3025">
          <cell r="F3025">
            <v>543597764</v>
          </cell>
          <cell r="G3025">
            <v>1656.33</v>
          </cell>
        </row>
        <row r="3026">
          <cell r="F3026">
            <v>543597804</v>
          </cell>
          <cell r="G3026">
            <v>4960.17</v>
          </cell>
        </row>
        <row r="3027">
          <cell r="F3027">
            <v>543597827</v>
          </cell>
          <cell r="G3027">
            <v>53.37</v>
          </cell>
        </row>
        <row r="3028">
          <cell r="F3028">
            <v>543597843</v>
          </cell>
          <cell r="G3028">
            <v>1585.13</v>
          </cell>
        </row>
        <row r="3029">
          <cell r="F3029">
            <v>543597954</v>
          </cell>
          <cell r="G3029">
            <v>2486.38</v>
          </cell>
        </row>
        <row r="3030">
          <cell r="F3030">
            <v>543598042</v>
          </cell>
          <cell r="G3030">
            <v>4332.76</v>
          </cell>
        </row>
        <row r="3031">
          <cell r="F3031">
            <v>543598044</v>
          </cell>
          <cell r="G3031">
            <v>1988.43</v>
          </cell>
        </row>
        <row r="3032">
          <cell r="F3032">
            <v>543598046</v>
          </cell>
          <cell r="G3032">
            <v>0</v>
          </cell>
        </row>
        <row r="3033">
          <cell r="F3033">
            <v>543598051</v>
          </cell>
          <cell r="G3033">
            <v>1745.12</v>
          </cell>
        </row>
        <row r="3034">
          <cell r="F3034">
            <v>543598054</v>
          </cell>
          <cell r="G3034">
            <v>0</v>
          </cell>
        </row>
        <row r="3035">
          <cell r="F3035">
            <v>543598058</v>
          </cell>
          <cell r="G3035">
            <v>2817.64</v>
          </cell>
        </row>
        <row r="3036">
          <cell r="F3036">
            <v>543598064</v>
          </cell>
          <cell r="G3036">
            <v>0</v>
          </cell>
        </row>
        <row r="3037">
          <cell r="F3037">
            <v>543598068</v>
          </cell>
          <cell r="G3037">
            <v>4036.43</v>
          </cell>
        </row>
        <row r="3038">
          <cell r="F3038">
            <v>543598088</v>
          </cell>
          <cell r="G3038">
            <v>5148.2299999999996</v>
          </cell>
        </row>
        <row r="3039">
          <cell r="F3039">
            <v>543598098</v>
          </cell>
          <cell r="G3039">
            <v>1525.28</v>
          </cell>
        </row>
        <row r="3040">
          <cell r="F3040">
            <v>543598107</v>
          </cell>
          <cell r="G3040">
            <v>3392.75</v>
          </cell>
        </row>
        <row r="3041">
          <cell r="F3041">
            <v>543598125</v>
          </cell>
          <cell r="G3041">
            <v>854.53</v>
          </cell>
        </row>
        <row r="3042">
          <cell r="F3042">
            <v>543598134</v>
          </cell>
          <cell r="G3042">
            <v>1263.8900000000001</v>
          </cell>
        </row>
        <row r="3043">
          <cell r="F3043">
            <v>543598142</v>
          </cell>
          <cell r="G3043">
            <v>1159.58</v>
          </cell>
        </row>
        <row r="3044">
          <cell r="F3044">
            <v>543598148</v>
          </cell>
          <cell r="G3044">
            <v>0</v>
          </cell>
        </row>
        <row r="3045">
          <cell r="F3045">
            <v>543598153</v>
          </cell>
          <cell r="G3045">
            <v>0</v>
          </cell>
        </row>
        <row r="3046">
          <cell r="F3046">
            <v>543598169</v>
          </cell>
          <cell r="G3046">
            <v>2250.2800000000002</v>
          </cell>
        </row>
        <row r="3047">
          <cell r="F3047">
            <v>543598181</v>
          </cell>
          <cell r="G3047">
            <v>0</v>
          </cell>
        </row>
        <row r="3048">
          <cell r="F3048">
            <v>543598191</v>
          </cell>
          <cell r="G3048">
            <v>736.38</v>
          </cell>
        </row>
        <row r="3049">
          <cell r="F3049">
            <v>543598196</v>
          </cell>
          <cell r="G3049">
            <v>4319.76</v>
          </cell>
        </row>
        <row r="3050">
          <cell r="F3050">
            <v>543598208</v>
          </cell>
          <cell r="G3050">
            <v>2848.27</v>
          </cell>
        </row>
        <row r="3051">
          <cell r="F3051">
            <v>543598210</v>
          </cell>
          <cell r="G3051">
            <v>551.22</v>
          </cell>
        </row>
        <row r="3052">
          <cell r="F3052">
            <v>543598213</v>
          </cell>
          <cell r="G3052">
            <v>4145.7</v>
          </cell>
        </row>
        <row r="3053">
          <cell r="F3053">
            <v>543598217</v>
          </cell>
          <cell r="G3053">
            <v>3041.4</v>
          </cell>
        </row>
        <row r="3054">
          <cell r="F3054">
            <v>543598242</v>
          </cell>
          <cell r="G3054">
            <v>1728.06</v>
          </cell>
        </row>
        <row r="3055">
          <cell r="F3055">
            <v>543598263</v>
          </cell>
          <cell r="G3055">
            <v>8225.6</v>
          </cell>
        </row>
        <row r="3056">
          <cell r="F3056">
            <v>543598287</v>
          </cell>
          <cell r="G3056">
            <v>4173.5600000000004</v>
          </cell>
        </row>
        <row r="3057">
          <cell r="F3057">
            <v>543598289</v>
          </cell>
          <cell r="G3057">
            <v>2829.89</v>
          </cell>
        </row>
        <row r="3058">
          <cell r="F3058">
            <v>543598299</v>
          </cell>
          <cell r="G3058">
            <v>4482.6500000000005</v>
          </cell>
        </row>
        <row r="3059">
          <cell r="F3059">
            <v>543598303</v>
          </cell>
          <cell r="G3059">
            <v>1017.36</v>
          </cell>
        </row>
        <row r="3060">
          <cell r="F3060">
            <v>543598321</v>
          </cell>
          <cell r="G3060">
            <v>2716.91</v>
          </cell>
        </row>
        <row r="3061">
          <cell r="F3061">
            <v>543598333</v>
          </cell>
          <cell r="G3061">
            <v>0</v>
          </cell>
        </row>
        <row r="3062">
          <cell r="F3062">
            <v>543598344</v>
          </cell>
          <cell r="G3062">
            <v>0</v>
          </cell>
        </row>
        <row r="3063">
          <cell r="F3063">
            <v>543598347</v>
          </cell>
          <cell r="G3063">
            <v>2361.1799999999998</v>
          </cell>
        </row>
        <row r="3064">
          <cell r="F3064">
            <v>543598355</v>
          </cell>
          <cell r="G3064">
            <v>3028.84</v>
          </cell>
        </row>
        <row r="3065">
          <cell r="F3065">
            <v>543598359</v>
          </cell>
          <cell r="G3065">
            <v>524.28</v>
          </cell>
        </row>
        <row r="3066">
          <cell r="F3066">
            <v>543598369</v>
          </cell>
          <cell r="G3066">
            <v>0</v>
          </cell>
        </row>
        <row r="3067">
          <cell r="F3067">
            <v>543598381</v>
          </cell>
          <cell r="G3067">
            <v>4389.96</v>
          </cell>
        </row>
        <row r="3068">
          <cell r="F3068">
            <v>543598393</v>
          </cell>
          <cell r="G3068">
            <v>36.93</v>
          </cell>
        </row>
        <row r="3069">
          <cell r="F3069">
            <v>543598411</v>
          </cell>
          <cell r="G3069">
            <v>1962.1</v>
          </cell>
        </row>
        <row r="3070">
          <cell r="F3070">
            <v>543598416</v>
          </cell>
          <cell r="G3070">
            <v>0</v>
          </cell>
        </row>
        <row r="3071">
          <cell r="F3071">
            <v>543598433</v>
          </cell>
          <cell r="G3071">
            <v>1078.04</v>
          </cell>
        </row>
        <row r="3072">
          <cell r="F3072">
            <v>543598439</v>
          </cell>
          <cell r="G3072">
            <v>610.29</v>
          </cell>
        </row>
        <row r="3073">
          <cell r="F3073">
            <v>543598441</v>
          </cell>
          <cell r="G3073">
            <v>0</v>
          </cell>
        </row>
        <row r="3074">
          <cell r="F3074">
            <v>543598465</v>
          </cell>
          <cell r="G3074">
            <v>421.47</v>
          </cell>
        </row>
        <row r="3075">
          <cell r="F3075">
            <v>543598530</v>
          </cell>
          <cell r="G3075">
            <v>2158.4</v>
          </cell>
        </row>
        <row r="3076">
          <cell r="F3076">
            <v>543598532</v>
          </cell>
          <cell r="G3076">
            <v>1972.79</v>
          </cell>
        </row>
        <row r="3077">
          <cell r="F3077">
            <v>543598559</v>
          </cell>
          <cell r="G3077">
            <v>391.39</v>
          </cell>
        </row>
        <row r="3078">
          <cell r="F3078">
            <v>543598561</v>
          </cell>
          <cell r="G3078">
            <v>2041.21</v>
          </cell>
        </row>
        <row r="3079">
          <cell r="F3079">
            <v>543598564</v>
          </cell>
          <cell r="G3079">
            <v>0</v>
          </cell>
        </row>
        <row r="3080">
          <cell r="F3080">
            <v>543598569</v>
          </cell>
          <cell r="G3080">
            <v>3048.09</v>
          </cell>
        </row>
        <row r="3081">
          <cell r="F3081">
            <v>543598571</v>
          </cell>
          <cell r="G3081">
            <v>0</v>
          </cell>
        </row>
        <row r="3082">
          <cell r="F3082">
            <v>543598572</v>
          </cell>
          <cell r="G3082">
            <v>6309.87</v>
          </cell>
        </row>
        <row r="3083">
          <cell r="F3083">
            <v>543598576</v>
          </cell>
          <cell r="G3083">
            <v>2697.54</v>
          </cell>
        </row>
        <row r="3084">
          <cell r="F3084">
            <v>543598578</v>
          </cell>
          <cell r="G3084">
            <v>2489.73</v>
          </cell>
        </row>
        <row r="3085">
          <cell r="F3085">
            <v>543598580</v>
          </cell>
          <cell r="G3085">
            <v>3034.97</v>
          </cell>
        </row>
        <row r="3086">
          <cell r="F3086">
            <v>543598586</v>
          </cell>
          <cell r="G3086">
            <v>2147.94</v>
          </cell>
        </row>
        <row r="3087">
          <cell r="F3087">
            <v>543598587</v>
          </cell>
          <cell r="G3087">
            <v>2978.0099999999998</v>
          </cell>
        </row>
        <row r="3088">
          <cell r="F3088">
            <v>543598590</v>
          </cell>
          <cell r="G3088">
            <v>0</v>
          </cell>
        </row>
        <row r="3089">
          <cell r="F3089">
            <v>543598594</v>
          </cell>
          <cell r="G3089">
            <v>4386.13</v>
          </cell>
        </row>
        <row r="3090">
          <cell r="F3090">
            <v>543598604</v>
          </cell>
          <cell r="G3090">
            <v>0</v>
          </cell>
        </row>
        <row r="3091">
          <cell r="F3091">
            <v>543598611</v>
          </cell>
          <cell r="G3091">
            <v>0</v>
          </cell>
        </row>
        <row r="3092">
          <cell r="F3092">
            <v>543598612</v>
          </cell>
          <cell r="G3092">
            <v>1036.2</v>
          </cell>
        </row>
        <row r="3093">
          <cell r="F3093">
            <v>543598613</v>
          </cell>
          <cell r="G3093">
            <v>3785.44</v>
          </cell>
        </row>
        <row r="3094">
          <cell r="F3094">
            <v>543598615</v>
          </cell>
          <cell r="G3094">
            <v>0</v>
          </cell>
        </row>
        <row r="3095">
          <cell r="F3095">
            <v>543598620</v>
          </cell>
          <cell r="G3095">
            <v>3430.0899999999997</v>
          </cell>
        </row>
        <row r="3096">
          <cell r="F3096">
            <v>543598622</v>
          </cell>
          <cell r="G3096">
            <v>2004.49</v>
          </cell>
        </row>
        <row r="3097">
          <cell r="F3097">
            <v>543598623</v>
          </cell>
          <cell r="G3097">
            <v>0</v>
          </cell>
        </row>
        <row r="3098">
          <cell r="F3098">
            <v>543598625</v>
          </cell>
          <cell r="G3098">
            <v>1264.53</v>
          </cell>
        </row>
        <row r="3099">
          <cell r="F3099">
            <v>543598629</v>
          </cell>
          <cell r="G3099">
            <v>0</v>
          </cell>
        </row>
        <row r="3100">
          <cell r="F3100">
            <v>543598630</v>
          </cell>
          <cell r="G3100">
            <v>368.4</v>
          </cell>
        </row>
        <row r="3101">
          <cell r="F3101">
            <v>543598633</v>
          </cell>
          <cell r="G3101">
            <v>4072.14</v>
          </cell>
        </row>
        <row r="3102">
          <cell r="F3102">
            <v>543598634</v>
          </cell>
          <cell r="G3102">
            <v>1579.24</v>
          </cell>
        </row>
        <row r="3103">
          <cell r="F3103">
            <v>543598637</v>
          </cell>
          <cell r="G3103">
            <v>1008.83</v>
          </cell>
        </row>
        <row r="3104">
          <cell r="F3104">
            <v>543598641</v>
          </cell>
          <cell r="G3104">
            <v>7117.48</v>
          </cell>
        </row>
        <row r="3105">
          <cell r="F3105">
            <v>543598646</v>
          </cell>
          <cell r="G3105">
            <v>0</v>
          </cell>
        </row>
        <row r="3106">
          <cell r="F3106">
            <v>543598650</v>
          </cell>
          <cell r="G3106">
            <v>0</v>
          </cell>
        </row>
        <row r="3107">
          <cell r="F3107">
            <v>543598655</v>
          </cell>
          <cell r="G3107">
            <v>2330.44</v>
          </cell>
        </row>
        <row r="3108">
          <cell r="F3108">
            <v>543598662</v>
          </cell>
          <cell r="G3108">
            <v>3454.59</v>
          </cell>
        </row>
        <row r="3109">
          <cell r="F3109">
            <v>543598672</v>
          </cell>
          <cell r="G3109">
            <v>2800.76</v>
          </cell>
        </row>
        <row r="3110">
          <cell r="F3110">
            <v>543598678</v>
          </cell>
          <cell r="G3110">
            <v>1571.92</v>
          </cell>
        </row>
        <row r="3111">
          <cell r="F3111">
            <v>543598680</v>
          </cell>
          <cell r="G3111">
            <v>0</v>
          </cell>
        </row>
        <row r="3112">
          <cell r="F3112">
            <v>543598689</v>
          </cell>
          <cell r="G3112">
            <v>4045.41</v>
          </cell>
        </row>
        <row r="3113">
          <cell r="F3113">
            <v>543598697</v>
          </cell>
          <cell r="G3113">
            <v>723.51</v>
          </cell>
        </row>
        <row r="3114">
          <cell r="F3114">
            <v>543598700</v>
          </cell>
          <cell r="G3114">
            <v>0</v>
          </cell>
        </row>
        <row r="3115">
          <cell r="F3115">
            <v>543598701</v>
          </cell>
          <cell r="G3115">
            <v>0</v>
          </cell>
        </row>
        <row r="3116">
          <cell r="F3116">
            <v>543598706</v>
          </cell>
          <cell r="G3116">
            <v>1394.04</v>
          </cell>
        </row>
        <row r="3117">
          <cell r="F3117">
            <v>543598714</v>
          </cell>
          <cell r="G3117">
            <v>1268.0899999999999</v>
          </cell>
        </row>
        <row r="3118">
          <cell r="F3118">
            <v>543598720</v>
          </cell>
          <cell r="G3118">
            <v>0</v>
          </cell>
        </row>
        <row r="3119">
          <cell r="F3119">
            <v>543598725</v>
          </cell>
          <cell r="G3119">
            <v>946.03</v>
          </cell>
        </row>
        <row r="3120">
          <cell r="F3120">
            <v>543598730</v>
          </cell>
          <cell r="G3120">
            <v>940</v>
          </cell>
        </row>
        <row r="3121">
          <cell r="F3121">
            <v>543598735</v>
          </cell>
          <cell r="G3121">
            <v>3373.83</v>
          </cell>
        </row>
        <row r="3122">
          <cell r="F3122">
            <v>543598736</v>
          </cell>
          <cell r="G3122">
            <v>3864.28</v>
          </cell>
        </row>
        <row r="3123">
          <cell r="F3123">
            <v>543598740</v>
          </cell>
          <cell r="G3123">
            <v>2618.5100000000002</v>
          </cell>
        </row>
        <row r="3124">
          <cell r="F3124">
            <v>543598746</v>
          </cell>
          <cell r="G3124">
            <v>192.01</v>
          </cell>
        </row>
        <row r="3125">
          <cell r="F3125">
            <v>543598749</v>
          </cell>
          <cell r="G3125">
            <v>1516.02</v>
          </cell>
        </row>
        <row r="3126">
          <cell r="F3126">
            <v>543598754</v>
          </cell>
          <cell r="G3126">
            <v>0</v>
          </cell>
        </row>
        <row r="3127">
          <cell r="F3127">
            <v>543598758</v>
          </cell>
          <cell r="G3127">
            <v>1844</v>
          </cell>
        </row>
        <row r="3128">
          <cell r="F3128">
            <v>543598760</v>
          </cell>
          <cell r="G3128">
            <v>3682.17</v>
          </cell>
        </row>
        <row r="3129">
          <cell r="F3129">
            <v>543598765</v>
          </cell>
          <cell r="G3129">
            <v>3167.2</v>
          </cell>
        </row>
        <row r="3130">
          <cell r="F3130">
            <v>543598766</v>
          </cell>
          <cell r="G3130">
            <v>2766.58</v>
          </cell>
        </row>
        <row r="3131">
          <cell r="F3131">
            <v>543598772</v>
          </cell>
          <cell r="G3131">
            <v>0</v>
          </cell>
        </row>
        <row r="3132">
          <cell r="F3132">
            <v>543598781</v>
          </cell>
          <cell r="G3132">
            <v>7444.2199999999993</v>
          </cell>
        </row>
        <row r="3133">
          <cell r="F3133">
            <v>543598789</v>
          </cell>
          <cell r="G3133">
            <v>1453.9</v>
          </cell>
        </row>
        <row r="3134">
          <cell r="F3134">
            <v>543598792</v>
          </cell>
          <cell r="G3134">
            <v>2755.63</v>
          </cell>
        </row>
        <row r="3135">
          <cell r="F3135">
            <v>543598795</v>
          </cell>
          <cell r="G3135">
            <v>0</v>
          </cell>
        </row>
        <row r="3136">
          <cell r="F3136">
            <v>543598809</v>
          </cell>
          <cell r="G3136">
            <v>2422.2800000000002</v>
          </cell>
        </row>
        <row r="3137">
          <cell r="F3137">
            <v>543598813</v>
          </cell>
          <cell r="G3137">
            <v>0</v>
          </cell>
        </row>
        <row r="3138">
          <cell r="F3138">
            <v>543598815</v>
          </cell>
          <cell r="G3138">
            <v>1234.3800000000001</v>
          </cell>
        </row>
        <row r="3139">
          <cell r="F3139">
            <v>543598829</v>
          </cell>
          <cell r="G3139">
            <v>0</v>
          </cell>
        </row>
        <row r="3140">
          <cell r="F3140">
            <v>543598836</v>
          </cell>
          <cell r="G3140">
            <v>4668.4799999999996</v>
          </cell>
        </row>
        <row r="3141">
          <cell r="F3141">
            <v>543598842</v>
          </cell>
          <cell r="G3141">
            <v>0</v>
          </cell>
        </row>
        <row r="3142">
          <cell r="F3142">
            <v>543598851</v>
          </cell>
          <cell r="G3142">
            <v>5032.54</v>
          </cell>
        </row>
        <row r="3143">
          <cell r="F3143">
            <v>543598855</v>
          </cell>
          <cell r="G3143">
            <v>1848.87</v>
          </cell>
        </row>
        <row r="3144">
          <cell r="F3144">
            <v>543598858</v>
          </cell>
          <cell r="G3144">
            <v>1869.03</v>
          </cell>
        </row>
        <row r="3145">
          <cell r="F3145">
            <v>543598865</v>
          </cell>
          <cell r="G3145">
            <v>0</v>
          </cell>
        </row>
        <row r="3146">
          <cell r="F3146">
            <v>543598880</v>
          </cell>
          <cell r="G3146">
            <v>1134.83</v>
          </cell>
        </row>
        <row r="3147">
          <cell r="F3147">
            <v>543598891</v>
          </cell>
          <cell r="G3147">
            <v>1115.74</v>
          </cell>
        </row>
        <row r="3148">
          <cell r="F3148">
            <v>543598892</v>
          </cell>
          <cell r="G3148">
            <v>0</v>
          </cell>
        </row>
        <row r="3149">
          <cell r="F3149">
            <v>543598912</v>
          </cell>
          <cell r="G3149">
            <v>0</v>
          </cell>
        </row>
        <row r="3150">
          <cell r="F3150">
            <v>543598914</v>
          </cell>
          <cell r="G3150">
            <v>2471.91</v>
          </cell>
        </row>
        <row r="3151">
          <cell r="F3151">
            <v>543598915</v>
          </cell>
          <cell r="G3151">
            <v>0</v>
          </cell>
        </row>
        <row r="3152">
          <cell r="F3152">
            <v>543598917</v>
          </cell>
          <cell r="G3152">
            <v>0</v>
          </cell>
        </row>
        <row r="3153">
          <cell r="F3153">
            <v>543598918</v>
          </cell>
          <cell r="G3153">
            <v>3768.92</v>
          </cell>
        </row>
        <row r="3154">
          <cell r="F3154">
            <v>543598920</v>
          </cell>
          <cell r="G3154">
            <v>0</v>
          </cell>
        </row>
        <row r="3155">
          <cell r="F3155">
            <v>543598930</v>
          </cell>
          <cell r="G3155">
            <v>3635.89</v>
          </cell>
        </row>
        <row r="3156">
          <cell r="F3156">
            <v>543598932</v>
          </cell>
          <cell r="G3156">
            <v>0</v>
          </cell>
        </row>
        <row r="3157">
          <cell r="F3157">
            <v>543598933</v>
          </cell>
          <cell r="G3157">
            <v>402.39</v>
          </cell>
        </row>
        <row r="3158">
          <cell r="F3158">
            <v>543598934</v>
          </cell>
          <cell r="G3158">
            <v>4017.14</v>
          </cell>
        </row>
        <row r="3159">
          <cell r="F3159">
            <v>543599100</v>
          </cell>
          <cell r="G3159">
            <v>0</v>
          </cell>
        </row>
        <row r="3160">
          <cell r="F3160">
            <v>543599106</v>
          </cell>
          <cell r="G3160">
            <v>187.79</v>
          </cell>
        </row>
        <row r="3161">
          <cell r="F3161">
            <v>543599115</v>
          </cell>
          <cell r="G3161">
            <v>962.15</v>
          </cell>
        </row>
        <row r="3162">
          <cell r="F3162">
            <v>543599119</v>
          </cell>
          <cell r="G3162">
            <v>2203.9499999999998</v>
          </cell>
        </row>
        <row r="3163">
          <cell r="F3163">
            <v>543599123</v>
          </cell>
          <cell r="G3163">
            <v>0</v>
          </cell>
        </row>
        <row r="3164">
          <cell r="F3164">
            <v>543599126</v>
          </cell>
          <cell r="G3164">
            <v>3733.89</v>
          </cell>
        </row>
        <row r="3165">
          <cell r="F3165">
            <v>543599138</v>
          </cell>
          <cell r="G3165">
            <v>2992.76</v>
          </cell>
        </row>
        <row r="3166">
          <cell r="F3166">
            <v>543599150</v>
          </cell>
          <cell r="G3166">
            <v>2809.19</v>
          </cell>
        </row>
        <row r="3167">
          <cell r="F3167">
            <v>543599166</v>
          </cell>
          <cell r="G3167">
            <v>1274.01</v>
          </cell>
        </row>
        <row r="3168">
          <cell r="F3168">
            <v>543599181</v>
          </cell>
          <cell r="G3168">
            <v>282.73</v>
          </cell>
        </row>
        <row r="3169">
          <cell r="F3169">
            <v>543599203</v>
          </cell>
          <cell r="G3169">
            <v>2953.71</v>
          </cell>
        </row>
        <row r="3170">
          <cell r="F3170">
            <v>543599227</v>
          </cell>
          <cell r="G3170">
            <v>1693.27</v>
          </cell>
        </row>
        <row r="3171">
          <cell r="F3171">
            <v>543599234</v>
          </cell>
          <cell r="G3171">
            <v>2408.17</v>
          </cell>
        </row>
        <row r="3172">
          <cell r="F3172">
            <v>543599246</v>
          </cell>
          <cell r="G3172">
            <v>801.34</v>
          </cell>
        </row>
        <row r="3173">
          <cell r="F3173">
            <v>543599258</v>
          </cell>
          <cell r="G3173">
            <v>1747.48</v>
          </cell>
        </row>
        <row r="3174">
          <cell r="F3174">
            <v>543599259</v>
          </cell>
          <cell r="G3174">
            <v>652.86</v>
          </cell>
        </row>
        <row r="3175">
          <cell r="F3175">
            <v>543599394</v>
          </cell>
          <cell r="G3175">
            <v>308.85000000000002</v>
          </cell>
        </row>
        <row r="3176">
          <cell r="F3176">
            <v>543599402</v>
          </cell>
          <cell r="G3176">
            <v>1841.54</v>
          </cell>
        </row>
        <row r="3177">
          <cell r="F3177">
            <v>543599409</v>
          </cell>
          <cell r="G3177">
            <v>0</v>
          </cell>
        </row>
        <row r="3178">
          <cell r="F3178">
            <v>543599427</v>
          </cell>
          <cell r="G3178">
            <v>1526.79</v>
          </cell>
        </row>
        <row r="3179">
          <cell r="F3179">
            <v>543599533</v>
          </cell>
          <cell r="G3179">
            <v>421.87</v>
          </cell>
        </row>
        <row r="3180">
          <cell r="F3180">
            <v>543599554</v>
          </cell>
          <cell r="G3180">
            <v>600.35</v>
          </cell>
        </row>
        <row r="3181">
          <cell r="F3181">
            <v>543599560</v>
          </cell>
          <cell r="G3181">
            <v>0</v>
          </cell>
        </row>
        <row r="3182">
          <cell r="F3182">
            <v>543599566</v>
          </cell>
          <cell r="G3182">
            <v>7652.87</v>
          </cell>
        </row>
        <row r="3183">
          <cell r="F3183">
            <v>543599585</v>
          </cell>
          <cell r="G3183">
            <v>26189.889999999996</v>
          </cell>
        </row>
        <row r="3184">
          <cell r="F3184">
            <v>543599775</v>
          </cell>
          <cell r="G3184">
            <v>326.2</v>
          </cell>
        </row>
        <row r="3185">
          <cell r="F3185">
            <v>543599839</v>
          </cell>
          <cell r="G3185">
            <v>293.29000000000002</v>
          </cell>
        </row>
        <row r="3186">
          <cell r="F3186">
            <v>543599888</v>
          </cell>
          <cell r="G3186">
            <v>0</v>
          </cell>
        </row>
        <row r="3187">
          <cell r="F3187">
            <v>543600068</v>
          </cell>
          <cell r="G3187">
            <v>916.56</v>
          </cell>
        </row>
        <row r="3188">
          <cell r="F3188">
            <v>543600090</v>
          </cell>
          <cell r="G3188">
            <v>957.37000000000012</v>
          </cell>
        </row>
        <row r="3189">
          <cell r="F3189">
            <v>543600108</v>
          </cell>
          <cell r="G3189">
            <v>0</v>
          </cell>
        </row>
        <row r="3190">
          <cell r="F3190">
            <v>543600116</v>
          </cell>
          <cell r="G3190">
            <v>0</v>
          </cell>
        </row>
        <row r="3191">
          <cell r="F3191">
            <v>543600189</v>
          </cell>
          <cell r="G3191">
            <v>846.22</v>
          </cell>
        </row>
        <row r="3192">
          <cell r="F3192">
            <v>543600194</v>
          </cell>
          <cell r="G3192">
            <v>1174.18</v>
          </cell>
        </row>
        <row r="3193">
          <cell r="F3193">
            <v>543600240</v>
          </cell>
          <cell r="G3193">
            <v>1629.33</v>
          </cell>
        </row>
        <row r="3194">
          <cell r="F3194">
            <v>543600321</v>
          </cell>
          <cell r="G3194">
            <v>0</v>
          </cell>
        </row>
        <row r="3195">
          <cell r="F3195">
            <v>543600375</v>
          </cell>
          <cell r="G3195">
            <v>0</v>
          </cell>
        </row>
        <row r="3196">
          <cell r="F3196">
            <v>543600397</v>
          </cell>
          <cell r="G3196">
            <v>7698.93</v>
          </cell>
        </row>
        <row r="3197">
          <cell r="F3197">
            <v>543600407</v>
          </cell>
          <cell r="G3197">
            <v>2710.02</v>
          </cell>
        </row>
        <row r="3198">
          <cell r="F3198">
            <v>543600427</v>
          </cell>
          <cell r="G3198">
            <v>1159.58</v>
          </cell>
        </row>
        <row r="3199">
          <cell r="F3199">
            <v>543600432</v>
          </cell>
          <cell r="G3199">
            <v>0</v>
          </cell>
        </row>
        <row r="3200">
          <cell r="F3200">
            <v>543600440</v>
          </cell>
          <cell r="G3200">
            <v>1709.08</v>
          </cell>
        </row>
        <row r="3201">
          <cell r="F3201">
            <v>543600486</v>
          </cell>
          <cell r="G3201">
            <v>189.89</v>
          </cell>
        </row>
        <row r="3202">
          <cell r="F3202">
            <v>543600494</v>
          </cell>
          <cell r="G3202">
            <v>2207.21</v>
          </cell>
        </row>
        <row r="3203">
          <cell r="F3203">
            <v>543600497</v>
          </cell>
          <cell r="G3203">
            <v>2098.36</v>
          </cell>
        </row>
        <row r="3204">
          <cell r="F3204">
            <v>543600506</v>
          </cell>
          <cell r="G3204">
            <v>299.08</v>
          </cell>
        </row>
        <row r="3205">
          <cell r="F3205">
            <v>543600510</v>
          </cell>
          <cell r="G3205">
            <v>3906.56</v>
          </cell>
        </row>
        <row r="3206">
          <cell r="F3206">
            <v>543600515</v>
          </cell>
          <cell r="G3206">
            <v>1825.12</v>
          </cell>
        </row>
        <row r="3207">
          <cell r="F3207">
            <v>543600522</v>
          </cell>
          <cell r="G3207">
            <v>2969.86</v>
          </cell>
        </row>
        <row r="3208">
          <cell r="F3208">
            <v>543600523</v>
          </cell>
          <cell r="G3208">
            <v>4538.6099999999997</v>
          </cell>
        </row>
        <row r="3209">
          <cell r="F3209">
            <v>543600526</v>
          </cell>
          <cell r="G3209">
            <v>0</v>
          </cell>
        </row>
        <row r="3210">
          <cell r="F3210">
            <v>543600531</v>
          </cell>
          <cell r="G3210">
            <v>0</v>
          </cell>
        </row>
        <row r="3211">
          <cell r="F3211">
            <v>543600535</v>
          </cell>
          <cell r="G3211">
            <v>0</v>
          </cell>
        </row>
        <row r="3212">
          <cell r="F3212">
            <v>543600539</v>
          </cell>
          <cell r="G3212">
            <v>2650.91</v>
          </cell>
        </row>
        <row r="3213">
          <cell r="F3213">
            <v>543600540</v>
          </cell>
          <cell r="G3213">
            <v>4265.53</v>
          </cell>
        </row>
        <row r="3214">
          <cell r="F3214">
            <v>543600543</v>
          </cell>
          <cell r="G3214">
            <v>1100.1300000000001</v>
          </cell>
        </row>
        <row r="3215">
          <cell r="F3215">
            <v>543600547</v>
          </cell>
          <cell r="G3215">
            <v>789.13</v>
          </cell>
        </row>
        <row r="3216">
          <cell r="F3216">
            <v>543600549</v>
          </cell>
          <cell r="G3216">
            <v>167.75</v>
          </cell>
        </row>
        <row r="3217">
          <cell r="F3217">
            <v>543600550</v>
          </cell>
          <cell r="G3217">
            <v>2795.74</v>
          </cell>
        </row>
        <row r="3218">
          <cell r="F3218">
            <v>543600560</v>
          </cell>
          <cell r="G3218">
            <v>2655.1600000000003</v>
          </cell>
        </row>
        <row r="3219">
          <cell r="F3219">
            <v>543600563</v>
          </cell>
          <cell r="G3219">
            <v>2257.33</v>
          </cell>
        </row>
        <row r="3220">
          <cell r="F3220">
            <v>543600564</v>
          </cell>
          <cell r="G3220">
            <v>4695.63</v>
          </cell>
        </row>
        <row r="3221">
          <cell r="F3221">
            <v>543600566</v>
          </cell>
          <cell r="G3221">
            <v>3850.68</v>
          </cell>
        </row>
        <row r="3222">
          <cell r="F3222">
            <v>543600569</v>
          </cell>
          <cell r="G3222">
            <v>4044.29</v>
          </cell>
        </row>
        <row r="3223">
          <cell r="F3223">
            <v>543600575</v>
          </cell>
          <cell r="G3223">
            <v>295.35000000000002</v>
          </cell>
        </row>
        <row r="3224">
          <cell r="F3224">
            <v>543600576</v>
          </cell>
          <cell r="G3224">
            <v>4107.72</v>
          </cell>
        </row>
        <row r="3225">
          <cell r="F3225">
            <v>543600577</v>
          </cell>
          <cell r="G3225">
            <v>1927.24</v>
          </cell>
        </row>
        <row r="3226">
          <cell r="F3226">
            <v>543600580</v>
          </cell>
          <cell r="G3226">
            <v>3939.74</v>
          </cell>
        </row>
        <row r="3227">
          <cell r="F3227">
            <v>543600587</v>
          </cell>
          <cell r="G3227">
            <v>947.39</v>
          </cell>
        </row>
        <row r="3228">
          <cell r="F3228">
            <v>543600597</v>
          </cell>
          <cell r="G3228">
            <v>2860.69</v>
          </cell>
        </row>
        <row r="3229">
          <cell r="F3229">
            <v>543600598</v>
          </cell>
          <cell r="G3229">
            <v>3768.3599999999997</v>
          </cell>
        </row>
        <row r="3230">
          <cell r="F3230">
            <v>543600689</v>
          </cell>
          <cell r="G3230">
            <v>957.09</v>
          </cell>
        </row>
        <row r="3231">
          <cell r="F3231">
            <v>543600735</v>
          </cell>
          <cell r="G3231">
            <v>730.06</v>
          </cell>
        </row>
        <row r="3232">
          <cell r="F3232">
            <v>543600756</v>
          </cell>
          <cell r="G3232">
            <v>0</v>
          </cell>
        </row>
        <row r="3233">
          <cell r="F3233">
            <v>543600793</v>
          </cell>
          <cell r="G3233">
            <v>1854.8</v>
          </cell>
        </row>
        <row r="3234">
          <cell r="F3234">
            <v>543600811</v>
          </cell>
          <cell r="G3234">
            <v>2780</v>
          </cell>
        </row>
        <row r="3235">
          <cell r="F3235">
            <v>543600845</v>
          </cell>
          <cell r="G3235">
            <v>0</v>
          </cell>
        </row>
        <row r="3236">
          <cell r="F3236">
            <v>543600871</v>
          </cell>
          <cell r="G3236">
            <v>676.02</v>
          </cell>
        </row>
        <row r="3237">
          <cell r="F3237">
            <v>543600880</v>
          </cell>
          <cell r="G3237">
            <v>3926.61</v>
          </cell>
        </row>
        <row r="3238">
          <cell r="F3238">
            <v>543600896</v>
          </cell>
          <cell r="G3238">
            <v>1194.25</v>
          </cell>
        </row>
        <row r="3239">
          <cell r="F3239">
            <v>543600898</v>
          </cell>
          <cell r="G3239">
            <v>0</v>
          </cell>
        </row>
        <row r="3240">
          <cell r="F3240">
            <v>543600901</v>
          </cell>
          <cell r="G3240">
            <v>367.01</v>
          </cell>
        </row>
        <row r="3241">
          <cell r="F3241">
            <v>543600907</v>
          </cell>
          <cell r="G3241">
            <v>569.69000000000005</v>
          </cell>
        </row>
        <row r="3242">
          <cell r="F3242">
            <v>543600911</v>
          </cell>
          <cell r="G3242">
            <v>664.27</v>
          </cell>
        </row>
        <row r="3243">
          <cell r="F3243">
            <v>543600914</v>
          </cell>
          <cell r="G3243">
            <v>3710.16</v>
          </cell>
        </row>
        <row r="3244">
          <cell r="F3244">
            <v>543600918</v>
          </cell>
          <cell r="G3244">
            <v>590.91</v>
          </cell>
        </row>
        <row r="3245">
          <cell r="F3245">
            <v>543600929</v>
          </cell>
          <cell r="G3245">
            <v>3013.89</v>
          </cell>
        </row>
        <row r="3246">
          <cell r="F3246">
            <v>543600932</v>
          </cell>
          <cell r="G3246">
            <v>706.41</v>
          </cell>
        </row>
        <row r="3247">
          <cell r="F3247">
            <v>543600940</v>
          </cell>
          <cell r="G3247">
            <v>4646.8599999999997</v>
          </cell>
        </row>
        <row r="3248">
          <cell r="F3248">
            <v>543600947</v>
          </cell>
          <cell r="G3248">
            <v>0</v>
          </cell>
        </row>
        <row r="3249">
          <cell r="F3249">
            <v>543600961</v>
          </cell>
          <cell r="G3249">
            <v>1084.3900000000001</v>
          </cell>
        </row>
        <row r="3250">
          <cell r="F3250">
            <v>543600963</v>
          </cell>
          <cell r="G3250">
            <v>2149.64</v>
          </cell>
        </row>
        <row r="3251">
          <cell r="F3251">
            <v>543600985</v>
          </cell>
          <cell r="G3251">
            <v>1245.29</v>
          </cell>
        </row>
        <row r="3252">
          <cell r="F3252">
            <v>543601016</v>
          </cell>
          <cell r="G3252">
            <v>5506.92</v>
          </cell>
        </row>
        <row r="3253">
          <cell r="F3253">
            <v>543601030</v>
          </cell>
          <cell r="G3253">
            <v>0</v>
          </cell>
        </row>
        <row r="3254">
          <cell r="F3254">
            <v>543601048</v>
          </cell>
          <cell r="G3254">
            <v>0</v>
          </cell>
        </row>
        <row r="3255">
          <cell r="F3255">
            <v>543601059</v>
          </cell>
          <cell r="G3255">
            <v>0</v>
          </cell>
        </row>
        <row r="3256">
          <cell r="F3256">
            <v>543601093</v>
          </cell>
          <cell r="G3256">
            <v>0</v>
          </cell>
        </row>
        <row r="3257">
          <cell r="F3257">
            <v>543601106</v>
          </cell>
          <cell r="G3257">
            <v>1921.31</v>
          </cell>
        </row>
        <row r="3258">
          <cell r="F3258">
            <v>543601127</v>
          </cell>
          <cell r="G3258">
            <v>0</v>
          </cell>
        </row>
        <row r="3259">
          <cell r="F3259">
            <v>543601131</v>
          </cell>
          <cell r="G3259">
            <v>2126.84</v>
          </cell>
        </row>
        <row r="3260">
          <cell r="F3260">
            <v>543601137</v>
          </cell>
          <cell r="G3260">
            <v>333.84</v>
          </cell>
        </row>
        <row r="3261">
          <cell r="F3261">
            <v>543601142</v>
          </cell>
          <cell r="G3261">
            <v>0</v>
          </cell>
        </row>
        <row r="3262">
          <cell r="F3262">
            <v>543601143</v>
          </cell>
          <cell r="G3262">
            <v>819.6</v>
          </cell>
        </row>
        <row r="3263">
          <cell r="F3263">
            <v>543601145</v>
          </cell>
          <cell r="G3263">
            <v>588.30999999999995</v>
          </cell>
        </row>
        <row r="3264">
          <cell r="F3264">
            <v>543601156</v>
          </cell>
          <cell r="G3264">
            <v>6274.07</v>
          </cell>
        </row>
        <row r="3265">
          <cell r="F3265">
            <v>543601157</v>
          </cell>
          <cell r="G3265">
            <v>738.49</v>
          </cell>
        </row>
        <row r="3266">
          <cell r="F3266">
            <v>543601162</v>
          </cell>
          <cell r="G3266">
            <v>413.6</v>
          </cell>
        </row>
        <row r="3267">
          <cell r="F3267">
            <v>543601164</v>
          </cell>
          <cell r="G3267">
            <v>401.96</v>
          </cell>
        </row>
        <row r="3268">
          <cell r="F3268">
            <v>543601172</v>
          </cell>
          <cell r="G3268">
            <v>1867.08</v>
          </cell>
        </row>
        <row r="3269">
          <cell r="F3269">
            <v>543601175</v>
          </cell>
          <cell r="G3269">
            <v>917.97</v>
          </cell>
        </row>
        <row r="3270">
          <cell r="F3270">
            <v>543601178</v>
          </cell>
          <cell r="G3270">
            <v>3597.63</v>
          </cell>
        </row>
        <row r="3271">
          <cell r="F3271">
            <v>543601181</v>
          </cell>
          <cell r="G3271">
            <v>715.92</v>
          </cell>
        </row>
        <row r="3272">
          <cell r="F3272">
            <v>543601185</v>
          </cell>
          <cell r="G3272">
            <v>0</v>
          </cell>
        </row>
        <row r="3273">
          <cell r="F3273">
            <v>543601239</v>
          </cell>
          <cell r="G3273">
            <v>745.89</v>
          </cell>
        </row>
        <row r="3274">
          <cell r="F3274">
            <v>543601253</v>
          </cell>
          <cell r="G3274">
            <v>1983.3799999999999</v>
          </cell>
        </row>
        <row r="3275">
          <cell r="F3275">
            <v>543601486</v>
          </cell>
          <cell r="G3275">
            <v>2900.19</v>
          </cell>
        </row>
        <row r="3276">
          <cell r="F3276">
            <v>543601505</v>
          </cell>
          <cell r="G3276">
            <v>2057.2399999999998</v>
          </cell>
        </row>
        <row r="3277">
          <cell r="F3277">
            <v>543601528</v>
          </cell>
          <cell r="G3277">
            <v>611.87</v>
          </cell>
        </row>
        <row r="3278">
          <cell r="F3278">
            <v>543601665</v>
          </cell>
          <cell r="G3278">
            <v>105.45</v>
          </cell>
        </row>
        <row r="3279">
          <cell r="F3279">
            <v>543601773</v>
          </cell>
          <cell r="G3279">
            <v>2130.9499999999998</v>
          </cell>
        </row>
        <row r="3280">
          <cell r="F3280">
            <v>543601799</v>
          </cell>
          <cell r="G3280">
            <v>548.99</v>
          </cell>
        </row>
        <row r="3281">
          <cell r="F3281">
            <v>543601805</v>
          </cell>
          <cell r="G3281">
            <v>1103.42</v>
          </cell>
        </row>
        <row r="3282">
          <cell r="F3282">
            <v>543601876</v>
          </cell>
          <cell r="G3282">
            <v>791.23</v>
          </cell>
        </row>
        <row r="3283">
          <cell r="F3283">
            <v>543601878</v>
          </cell>
          <cell r="G3283">
            <v>661.47</v>
          </cell>
        </row>
        <row r="3284">
          <cell r="F3284">
            <v>543602045</v>
          </cell>
          <cell r="G3284">
            <v>2384.14</v>
          </cell>
        </row>
        <row r="3285">
          <cell r="F3285">
            <v>543602081</v>
          </cell>
          <cell r="G3285">
            <v>851.31</v>
          </cell>
        </row>
        <row r="3286">
          <cell r="F3286">
            <v>543602267</v>
          </cell>
          <cell r="G3286">
            <v>560.85</v>
          </cell>
        </row>
        <row r="3287">
          <cell r="F3287">
            <v>543602333</v>
          </cell>
          <cell r="G3287">
            <v>299.16000000000003</v>
          </cell>
        </row>
        <row r="3288">
          <cell r="F3288">
            <v>543602351</v>
          </cell>
          <cell r="G3288">
            <v>600.05999999999995</v>
          </cell>
        </row>
        <row r="3289">
          <cell r="F3289">
            <v>543602442</v>
          </cell>
          <cell r="G3289">
            <v>1519.18</v>
          </cell>
        </row>
        <row r="3290">
          <cell r="F3290">
            <v>543602446</v>
          </cell>
          <cell r="G3290">
            <v>630.27</v>
          </cell>
        </row>
        <row r="3291">
          <cell r="F3291">
            <v>543602455</v>
          </cell>
          <cell r="G3291">
            <v>285.74</v>
          </cell>
        </row>
        <row r="3292">
          <cell r="F3292">
            <v>543602481</v>
          </cell>
          <cell r="G3292">
            <v>325.23</v>
          </cell>
        </row>
        <row r="3293">
          <cell r="F3293">
            <v>543602488</v>
          </cell>
          <cell r="G3293">
            <v>73.849999999999994</v>
          </cell>
        </row>
        <row r="3294">
          <cell r="F3294">
            <v>543602501</v>
          </cell>
          <cell r="G3294">
            <v>600.09</v>
          </cell>
        </row>
        <row r="3295">
          <cell r="F3295">
            <v>543602549</v>
          </cell>
          <cell r="G3295">
            <v>421.95</v>
          </cell>
        </row>
        <row r="3296">
          <cell r="F3296">
            <v>543602584</v>
          </cell>
          <cell r="G3296">
            <v>3065.14</v>
          </cell>
        </row>
        <row r="3297">
          <cell r="F3297">
            <v>543602585</v>
          </cell>
          <cell r="G3297">
            <v>995.36</v>
          </cell>
        </row>
        <row r="3298">
          <cell r="F3298">
            <v>543602590</v>
          </cell>
          <cell r="G3298">
            <v>944.23</v>
          </cell>
        </row>
        <row r="3299">
          <cell r="F3299">
            <v>543602629</v>
          </cell>
          <cell r="G3299">
            <v>660.82</v>
          </cell>
        </row>
        <row r="3300">
          <cell r="F3300">
            <v>543602637</v>
          </cell>
          <cell r="G3300">
            <v>696.29</v>
          </cell>
        </row>
        <row r="3301">
          <cell r="F3301">
            <v>543602664</v>
          </cell>
          <cell r="G3301">
            <v>210.95</v>
          </cell>
        </row>
        <row r="3302">
          <cell r="F3302">
            <v>543602743</v>
          </cell>
          <cell r="G3302">
            <v>253.18</v>
          </cell>
        </row>
        <row r="3303">
          <cell r="F3303">
            <v>543602886</v>
          </cell>
          <cell r="G3303">
            <v>1802.95</v>
          </cell>
        </row>
        <row r="3304">
          <cell r="F3304">
            <v>543602957</v>
          </cell>
          <cell r="G3304">
            <v>65.83</v>
          </cell>
        </row>
        <row r="3305">
          <cell r="F3305">
            <v>543602974</v>
          </cell>
          <cell r="G3305">
            <v>474.74</v>
          </cell>
        </row>
        <row r="3306">
          <cell r="F3306">
            <v>543603086</v>
          </cell>
          <cell r="G3306">
            <v>5802.42</v>
          </cell>
        </row>
        <row r="3307">
          <cell r="F3307">
            <v>543603151</v>
          </cell>
          <cell r="G3307">
            <v>103.39</v>
          </cell>
        </row>
        <row r="3308">
          <cell r="F3308">
            <v>543603269</v>
          </cell>
          <cell r="G3308">
            <v>633</v>
          </cell>
        </row>
        <row r="3309">
          <cell r="F3309">
            <v>543603277</v>
          </cell>
          <cell r="G3309">
            <v>817.63</v>
          </cell>
        </row>
        <row r="3310">
          <cell r="F3310">
            <v>543603284</v>
          </cell>
          <cell r="G3310">
            <v>422</v>
          </cell>
        </row>
        <row r="3311">
          <cell r="F3311">
            <v>543603349</v>
          </cell>
          <cell r="G3311">
            <v>209.81</v>
          </cell>
        </row>
        <row r="3312">
          <cell r="F3312">
            <v>543603411</v>
          </cell>
          <cell r="G3312">
            <v>125.58</v>
          </cell>
        </row>
        <row r="3313">
          <cell r="F3313">
            <v>543603829</v>
          </cell>
          <cell r="G3313">
            <v>94.95</v>
          </cell>
        </row>
        <row r="3314">
          <cell r="F3314">
            <v>543603874</v>
          </cell>
          <cell r="G3314">
            <v>189.9</v>
          </cell>
        </row>
        <row r="3315">
          <cell r="F3315">
            <v>543603916</v>
          </cell>
          <cell r="G3315">
            <v>79.11</v>
          </cell>
        </row>
        <row r="3316">
          <cell r="F3316">
            <v>543603973</v>
          </cell>
          <cell r="G3316">
            <v>252.57</v>
          </cell>
        </row>
        <row r="3317">
          <cell r="F3317">
            <v>543604226</v>
          </cell>
          <cell r="G3317">
            <v>465.41</v>
          </cell>
        </row>
        <row r="3318">
          <cell r="F3318">
            <v>543604251</v>
          </cell>
          <cell r="G3318">
            <v>300</v>
          </cell>
        </row>
        <row r="3319">
          <cell r="F3319">
            <v>543604343</v>
          </cell>
          <cell r="G3319">
            <v>289.91000000000003</v>
          </cell>
        </row>
        <row r="3320">
          <cell r="F3320">
            <v>543604380</v>
          </cell>
          <cell r="G3320">
            <v>526.27</v>
          </cell>
        </row>
        <row r="3321">
          <cell r="F3321">
            <v>543604545</v>
          </cell>
          <cell r="G3321">
            <v>406.18</v>
          </cell>
        </row>
        <row r="3322">
          <cell r="F3322">
            <v>543604740</v>
          </cell>
          <cell r="G3322">
            <v>52.75</v>
          </cell>
        </row>
        <row r="3323">
          <cell r="F3323">
            <v>543604829</v>
          </cell>
          <cell r="G3323">
            <v>1859.72</v>
          </cell>
        </row>
        <row r="3324">
          <cell r="F3324">
            <v>543605266</v>
          </cell>
          <cell r="G3324">
            <v>936.46999999999991</v>
          </cell>
        </row>
        <row r="3325">
          <cell r="F3325">
            <v>543605270</v>
          </cell>
          <cell r="G3325">
            <v>0</v>
          </cell>
        </row>
        <row r="3326">
          <cell r="F3326">
            <v>543605343</v>
          </cell>
          <cell r="G3326">
            <v>155.09</v>
          </cell>
        </row>
        <row r="3327">
          <cell r="F3327">
            <v>543605358</v>
          </cell>
          <cell r="G3327">
            <v>727.94</v>
          </cell>
        </row>
        <row r="3328">
          <cell r="F3328">
            <v>543605391</v>
          </cell>
          <cell r="G3328">
            <v>1338.75</v>
          </cell>
        </row>
        <row r="3329">
          <cell r="F3329">
            <v>543605476</v>
          </cell>
          <cell r="G3329">
            <v>1212.19</v>
          </cell>
        </row>
        <row r="3330">
          <cell r="F3330">
            <v>543605488</v>
          </cell>
          <cell r="G3330">
            <v>3487.43</v>
          </cell>
        </row>
        <row r="3331">
          <cell r="F3331">
            <v>543605544</v>
          </cell>
          <cell r="G3331">
            <v>2816.7</v>
          </cell>
        </row>
        <row r="3332">
          <cell r="F3332">
            <v>543605589</v>
          </cell>
          <cell r="G3332">
            <v>0</v>
          </cell>
        </row>
        <row r="3333">
          <cell r="F3333">
            <v>543605689</v>
          </cell>
          <cell r="G3333">
            <v>1886.16</v>
          </cell>
        </row>
        <row r="3334">
          <cell r="F3334">
            <v>543605692</v>
          </cell>
          <cell r="G3334">
            <v>2626.9</v>
          </cell>
        </row>
        <row r="3335">
          <cell r="F3335">
            <v>543605710</v>
          </cell>
          <cell r="G3335">
            <v>21.1</v>
          </cell>
        </row>
        <row r="3336">
          <cell r="F3336">
            <v>543605749</v>
          </cell>
          <cell r="G3336">
            <v>0</v>
          </cell>
        </row>
        <row r="3337">
          <cell r="F3337">
            <v>543605755</v>
          </cell>
          <cell r="G3337">
            <v>1872.6</v>
          </cell>
        </row>
        <row r="3338">
          <cell r="F3338">
            <v>543605811</v>
          </cell>
          <cell r="G3338">
            <v>3217.67</v>
          </cell>
        </row>
        <row r="3339">
          <cell r="F3339">
            <v>543605819</v>
          </cell>
          <cell r="G3339">
            <v>207.82</v>
          </cell>
        </row>
        <row r="3340">
          <cell r="F3340">
            <v>543606217</v>
          </cell>
          <cell r="G3340">
            <v>305.94</v>
          </cell>
        </row>
        <row r="3341">
          <cell r="F3341">
            <v>543606237</v>
          </cell>
          <cell r="G3341">
            <v>104.31</v>
          </cell>
        </row>
        <row r="3342">
          <cell r="F3342">
            <v>543606254</v>
          </cell>
          <cell r="G3342">
            <v>263.72000000000003</v>
          </cell>
        </row>
        <row r="3343">
          <cell r="F3343">
            <v>543606299</v>
          </cell>
          <cell r="G3343">
            <v>93.76</v>
          </cell>
        </row>
        <row r="3344">
          <cell r="F3344">
            <v>543606430</v>
          </cell>
          <cell r="G3344">
            <v>7796.36</v>
          </cell>
        </row>
        <row r="3345">
          <cell r="F3345">
            <v>543606480</v>
          </cell>
          <cell r="G3345">
            <v>419.89</v>
          </cell>
        </row>
        <row r="3346">
          <cell r="F3346">
            <v>543606500</v>
          </cell>
          <cell r="G3346">
            <v>131.88</v>
          </cell>
        </row>
        <row r="3347">
          <cell r="F3347">
            <v>543606509</v>
          </cell>
          <cell r="G3347">
            <v>185.6</v>
          </cell>
        </row>
        <row r="3348">
          <cell r="F3348">
            <v>543606513</v>
          </cell>
          <cell r="G3348">
            <v>5786.6</v>
          </cell>
        </row>
        <row r="3349">
          <cell r="F3349">
            <v>543606534</v>
          </cell>
          <cell r="G3349">
            <v>677.74</v>
          </cell>
        </row>
        <row r="3350">
          <cell r="F3350">
            <v>543606738</v>
          </cell>
          <cell r="G3350">
            <v>1074.98</v>
          </cell>
        </row>
        <row r="3351">
          <cell r="F3351">
            <v>543606774</v>
          </cell>
          <cell r="G3351">
            <v>2231.3000000000002</v>
          </cell>
        </row>
        <row r="3352">
          <cell r="F3352">
            <v>543606780</v>
          </cell>
          <cell r="G3352">
            <v>2026.25</v>
          </cell>
        </row>
        <row r="3353">
          <cell r="F3353">
            <v>543606816</v>
          </cell>
          <cell r="G3353">
            <v>1565.64</v>
          </cell>
        </row>
        <row r="3354">
          <cell r="F3354">
            <v>543606823</v>
          </cell>
          <cell r="G3354">
            <v>893.59</v>
          </cell>
        </row>
        <row r="3355">
          <cell r="F3355">
            <v>543606829</v>
          </cell>
          <cell r="G3355">
            <v>896.74</v>
          </cell>
        </row>
        <row r="3356">
          <cell r="F3356">
            <v>543606901</v>
          </cell>
          <cell r="G3356">
            <v>0</v>
          </cell>
        </row>
        <row r="3357">
          <cell r="F3357">
            <v>543606928</v>
          </cell>
          <cell r="G3357">
            <v>210.99</v>
          </cell>
        </row>
        <row r="3358">
          <cell r="F3358">
            <v>543606941</v>
          </cell>
          <cell r="G3358">
            <v>1740.6</v>
          </cell>
        </row>
        <row r="3359">
          <cell r="F3359">
            <v>543606943</v>
          </cell>
          <cell r="G3359">
            <v>1433.8400000000001</v>
          </cell>
        </row>
        <row r="3360">
          <cell r="F3360">
            <v>543606984</v>
          </cell>
          <cell r="G3360">
            <v>868.23</v>
          </cell>
        </row>
        <row r="3361">
          <cell r="F3361">
            <v>543607026</v>
          </cell>
          <cell r="G3361">
            <v>240.49999999999997</v>
          </cell>
        </row>
        <row r="3362">
          <cell r="F3362">
            <v>543607083</v>
          </cell>
          <cell r="G3362">
            <v>0</v>
          </cell>
        </row>
        <row r="3363">
          <cell r="F3363">
            <v>543607118</v>
          </cell>
          <cell r="G3363">
            <v>152.95000000000002</v>
          </cell>
        </row>
        <row r="3364">
          <cell r="F3364">
            <v>543607154</v>
          </cell>
          <cell r="G3364">
            <v>632.22</v>
          </cell>
        </row>
        <row r="3365">
          <cell r="F3365">
            <v>543607182</v>
          </cell>
          <cell r="G3365">
            <v>0</v>
          </cell>
        </row>
        <row r="3366">
          <cell r="F3366">
            <v>543607208</v>
          </cell>
          <cell r="G3366">
            <v>1403.1</v>
          </cell>
        </row>
        <row r="3367">
          <cell r="F3367">
            <v>543607257</v>
          </cell>
          <cell r="G3367">
            <v>358.68</v>
          </cell>
        </row>
        <row r="3368">
          <cell r="F3368">
            <v>543607276</v>
          </cell>
          <cell r="G3368">
            <v>2137.9499999999998</v>
          </cell>
        </row>
        <row r="3369">
          <cell r="F3369">
            <v>543607705</v>
          </cell>
          <cell r="G3369">
            <v>3903.4700000000003</v>
          </cell>
        </row>
        <row r="3370">
          <cell r="F3370">
            <v>543607780</v>
          </cell>
          <cell r="G3370">
            <v>2858.98</v>
          </cell>
        </row>
        <row r="3371">
          <cell r="F3371">
            <v>543607895</v>
          </cell>
          <cell r="G3371">
            <v>420.81</v>
          </cell>
        </row>
        <row r="3372">
          <cell r="F3372">
            <v>543607908</v>
          </cell>
          <cell r="G3372">
            <v>2003.31</v>
          </cell>
        </row>
        <row r="3373">
          <cell r="F3373">
            <v>543607935</v>
          </cell>
          <cell r="G3373">
            <v>1202.23</v>
          </cell>
        </row>
        <row r="3374">
          <cell r="F3374">
            <v>543607989</v>
          </cell>
          <cell r="G3374">
            <v>405.12</v>
          </cell>
        </row>
        <row r="3375">
          <cell r="F3375">
            <v>543608048</v>
          </cell>
          <cell r="G3375">
            <v>273.44</v>
          </cell>
        </row>
        <row r="3376">
          <cell r="F3376">
            <v>543608055</v>
          </cell>
          <cell r="G3376">
            <v>349.47</v>
          </cell>
        </row>
        <row r="3377">
          <cell r="F3377">
            <v>543608063</v>
          </cell>
          <cell r="G3377">
            <v>932.1</v>
          </cell>
        </row>
        <row r="3378">
          <cell r="F3378">
            <v>543608069</v>
          </cell>
          <cell r="G3378">
            <v>522.07000000000005</v>
          </cell>
        </row>
        <row r="3379">
          <cell r="F3379">
            <v>543608156</v>
          </cell>
          <cell r="G3379">
            <v>1370.38</v>
          </cell>
        </row>
        <row r="3380">
          <cell r="F3380">
            <v>543608290</v>
          </cell>
          <cell r="G3380">
            <v>2161.64</v>
          </cell>
        </row>
        <row r="3381">
          <cell r="F3381">
            <v>543608355</v>
          </cell>
          <cell r="G3381">
            <v>1055.95</v>
          </cell>
        </row>
        <row r="3382">
          <cell r="F3382">
            <v>543608428</v>
          </cell>
          <cell r="G3382">
            <v>3513.13</v>
          </cell>
        </row>
        <row r="3383">
          <cell r="F3383">
            <v>543608648</v>
          </cell>
          <cell r="G3383">
            <v>168.75</v>
          </cell>
        </row>
        <row r="3384">
          <cell r="F3384">
            <v>543608681</v>
          </cell>
          <cell r="G3384">
            <v>0</v>
          </cell>
        </row>
        <row r="3385">
          <cell r="F3385">
            <v>543608745</v>
          </cell>
          <cell r="G3385">
            <v>1105.5</v>
          </cell>
        </row>
        <row r="3386">
          <cell r="F3386">
            <v>543608792</v>
          </cell>
          <cell r="G3386">
            <v>917.7</v>
          </cell>
        </row>
        <row r="3387">
          <cell r="F3387">
            <v>543608825</v>
          </cell>
          <cell r="G3387">
            <v>550.70000000000005</v>
          </cell>
        </row>
        <row r="3388">
          <cell r="F3388">
            <v>543608829</v>
          </cell>
          <cell r="G3388">
            <v>526.30999999999995</v>
          </cell>
        </row>
        <row r="3389">
          <cell r="F3389">
            <v>543608883</v>
          </cell>
          <cell r="G3389">
            <v>116.04</v>
          </cell>
        </row>
        <row r="3390">
          <cell r="F3390">
            <v>543608897</v>
          </cell>
          <cell r="G3390">
            <v>1671.32</v>
          </cell>
        </row>
        <row r="3391">
          <cell r="F3391">
            <v>543608909</v>
          </cell>
          <cell r="G3391">
            <v>135.96</v>
          </cell>
        </row>
        <row r="3392">
          <cell r="F3392">
            <v>543609135</v>
          </cell>
          <cell r="G3392">
            <v>2751</v>
          </cell>
        </row>
        <row r="3393">
          <cell r="F3393">
            <v>543609187</v>
          </cell>
          <cell r="G3393">
            <v>1948.54</v>
          </cell>
        </row>
        <row r="3394">
          <cell r="F3394">
            <v>543609252</v>
          </cell>
          <cell r="G3394">
            <v>4100.1000000000004</v>
          </cell>
        </row>
        <row r="3395">
          <cell r="F3395">
            <v>543609283</v>
          </cell>
          <cell r="G3395">
            <v>1080.28</v>
          </cell>
        </row>
        <row r="3396">
          <cell r="F3396">
            <v>543609484</v>
          </cell>
          <cell r="G3396">
            <v>104.31</v>
          </cell>
        </row>
        <row r="3397">
          <cell r="F3397">
            <v>543609547</v>
          </cell>
          <cell r="G3397">
            <v>4114.4399999999996</v>
          </cell>
        </row>
        <row r="3398">
          <cell r="F3398">
            <v>543609629</v>
          </cell>
          <cell r="G3398">
            <v>0</v>
          </cell>
        </row>
        <row r="3399">
          <cell r="F3399">
            <v>543609770</v>
          </cell>
          <cell r="G3399">
            <v>654.09</v>
          </cell>
        </row>
        <row r="3400">
          <cell r="F3400">
            <v>543609950</v>
          </cell>
          <cell r="G3400">
            <v>1150.72</v>
          </cell>
        </row>
        <row r="3401">
          <cell r="F3401">
            <v>543609974</v>
          </cell>
          <cell r="G3401">
            <v>25.32</v>
          </cell>
        </row>
        <row r="3402">
          <cell r="F3402">
            <v>543609995</v>
          </cell>
          <cell r="G3402">
            <v>547.36</v>
          </cell>
        </row>
        <row r="3403">
          <cell r="F3403">
            <v>543610009</v>
          </cell>
          <cell r="G3403">
            <v>2063.7599999999998</v>
          </cell>
        </row>
        <row r="3404">
          <cell r="F3404">
            <v>543610057</v>
          </cell>
          <cell r="G3404">
            <v>1577.17</v>
          </cell>
        </row>
        <row r="3405">
          <cell r="F3405">
            <v>543610059</v>
          </cell>
          <cell r="G3405">
            <v>100</v>
          </cell>
        </row>
        <row r="3406">
          <cell r="F3406">
            <v>543610253</v>
          </cell>
          <cell r="G3406">
            <v>26.91</v>
          </cell>
        </row>
        <row r="3407">
          <cell r="F3407">
            <v>543610443</v>
          </cell>
          <cell r="G3407">
            <v>2568.7800000000002</v>
          </cell>
        </row>
        <row r="3408">
          <cell r="F3408">
            <v>543610615</v>
          </cell>
          <cell r="G3408">
            <v>1931.7</v>
          </cell>
        </row>
        <row r="3409">
          <cell r="F3409">
            <v>543610657</v>
          </cell>
          <cell r="G3409">
            <v>918.91</v>
          </cell>
        </row>
        <row r="3410">
          <cell r="F3410">
            <v>543610699</v>
          </cell>
          <cell r="G3410">
            <v>4747.45</v>
          </cell>
        </row>
        <row r="3411">
          <cell r="F3411">
            <v>543610749</v>
          </cell>
          <cell r="G3411">
            <v>240.44</v>
          </cell>
        </row>
        <row r="3412">
          <cell r="F3412">
            <v>543610947</v>
          </cell>
          <cell r="G3412">
            <v>1003.8</v>
          </cell>
        </row>
        <row r="3413">
          <cell r="F3413">
            <v>543610958</v>
          </cell>
          <cell r="G3413">
            <v>1055.75</v>
          </cell>
        </row>
        <row r="3414">
          <cell r="F3414">
            <v>543611017</v>
          </cell>
          <cell r="G3414">
            <v>811.16</v>
          </cell>
        </row>
        <row r="3415">
          <cell r="F3415">
            <v>543611152</v>
          </cell>
          <cell r="G3415">
            <v>1856.74</v>
          </cell>
        </row>
        <row r="3416">
          <cell r="F3416">
            <v>543611242</v>
          </cell>
          <cell r="G3416">
            <v>188.71</v>
          </cell>
        </row>
        <row r="3417">
          <cell r="F3417">
            <v>543611309</v>
          </cell>
          <cell r="G3417">
            <v>152.97999999999999</v>
          </cell>
        </row>
        <row r="3418">
          <cell r="F3418">
            <v>543611320</v>
          </cell>
          <cell r="G3418">
            <v>796.53</v>
          </cell>
        </row>
        <row r="3419">
          <cell r="F3419">
            <v>543611321</v>
          </cell>
          <cell r="G3419">
            <v>2804.11</v>
          </cell>
        </row>
        <row r="3420">
          <cell r="F3420">
            <v>543611373</v>
          </cell>
          <cell r="G3420">
            <v>0</v>
          </cell>
        </row>
        <row r="3421">
          <cell r="F3421">
            <v>543611420</v>
          </cell>
          <cell r="G3421">
            <v>1238.68</v>
          </cell>
        </row>
        <row r="3422">
          <cell r="F3422">
            <v>543611433</v>
          </cell>
          <cell r="G3422">
            <v>317.57</v>
          </cell>
        </row>
        <row r="3423">
          <cell r="F3423">
            <v>543611435</v>
          </cell>
          <cell r="G3423">
            <v>637.75</v>
          </cell>
        </row>
        <row r="3424">
          <cell r="F3424">
            <v>543611632</v>
          </cell>
          <cell r="G3424">
            <v>578.09</v>
          </cell>
        </row>
        <row r="3425">
          <cell r="F3425">
            <v>543611678</v>
          </cell>
          <cell r="G3425">
            <v>51.56</v>
          </cell>
        </row>
        <row r="3426">
          <cell r="F3426">
            <v>543611878</v>
          </cell>
          <cell r="G3426">
            <v>2319.79</v>
          </cell>
        </row>
        <row r="3427">
          <cell r="F3427">
            <v>543611949</v>
          </cell>
          <cell r="G3427">
            <v>186.72</v>
          </cell>
        </row>
        <row r="3428">
          <cell r="F3428">
            <v>543611976</v>
          </cell>
          <cell r="G3428">
            <v>577.09</v>
          </cell>
        </row>
        <row r="3429">
          <cell r="F3429">
            <v>543612032</v>
          </cell>
          <cell r="G3429">
            <v>927.7</v>
          </cell>
        </row>
        <row r="3430">
          <cell r="F3430">
            <v>543612259</v>
          </cell>
          <cell r="G3430">
            <v>157.06</v>
          </cell>
        </row>
        <row r="3431">
          <cell r="F3431">
            <v>543612354</v>
          </cell>
          <cell r="G3431">
            <v>1427.67</v>
          </cell>
        </row>
        <row r="3432">
          <cell r="F3432">
            <v>543612484</v>
          </cell>
          <cell r="G3432">
            <v>1112.96</v>
          </cell>
        </row>
        <row r="3433">
          <cell r="F3433">
            <v>543612560</v>
          </cell>
          <cell r="G3433">
            <v>3085.87</v>
          </cell>
        </row>
        <row r="3434">
          <cell r="F3434">
            <v>543612612</v>
          </cell>
          <cell r="G3434">
            <v>1304.99</v>
          </cell>
        </row>
        <row r="3435">
          <cell r="F3435">
            <v>543612756</v>
          </cell>
          <cell r="G3435">
            <v>210.99</v>
          </cell>
        </row>
        <row r="3436">
          <cell r="F3436">
            <v>543612786</v>
          </cell>
          <cell r="G3436">
            <v>6363.96</v>
          </cell>
        </row>
        <row r="3437">
          <cell r="F3437">
            <v>543612891</v>
          </cell>
          <cell r="G3437">
            <v>664.42</v>
          </cell>
        </row>
        <row r="3438">
          <cell r="F3438">
            <v>543612976</v>
          </cell>
          <cell r="G3438">
            <v>0</v>
          </cell>
        </row>
        <row r="3439">
          <cell r="F3439">
            <v>543612977</v>
          </cell>
          <cell r="G3439">
            <v>375.36</v>
          </cell>
        </row>
        <row r="3440">
          <cell r="F3440">
            <v>543613151</v>
          </cell>
          <cell r="G3440">
            <v>206.76</v>
          </cell>
        </row>
        <row r="3441">
          <cell r="F3441">
            <v>543613173</v>
          </cell>
          <cell r="G3441">
            <v>1366.89</v>
          </cell>
        </row>
        <row r="3442">
          <cell r="F3442">
            <v>543613175</v>
          </cell>
          <cell r="G3442">
            <v>231.68</v>
          </cell>
        </row>
        <row r="3443">
          <cell r="F3443">
            <v>543613300</v>
          </cell>
          <cell r="G3443">
            <v>1261.73</v>
          </cell>
        </row>
        <row r="3444">
          <cell r="F3444">
            <v>543613306</v>
          </cell>
          <cell r="G3444">
            <v>1898.99</v>
          </cell>
        </row>
        <row r="3445">
          <cell r="F3445">
            <v>543613511</v>
          </cell>
          <cell r="G3445">
            <v>1670.16</v>
          </cell>
        </row>
        <row r="3446">
          <cell r="F3446">
            <v>543613520</v>
          </cell>
          <cell r="G3446">
            <v>52.75</v>
          </cell>
        </row>
        <row r="3447">
          <cell r="F3447">
            <v>543613577</v>
          </cell>
          <cell r="G3447">
            <v>2354.15</v>
          </cell>
        </row>
        <row r="3448">
          <cell r="F3448">
            <v>543613581</v>
          </cell>
          <cell r="G3448">
            <v>737.32</v>
          </cell>
        </row>
        <row r="3449">
          <cell r="F3449">
            <v>543613616</v>
          </cell>
          <cell r="G3449">
            <v>1053.95</v>
          </cell>
        </row>
        <row r="3450">
          <cell r="F3450">
            <v>543613668</v>
          </cell>
          <cell r="G3450">
            <v>2552.9</v>
          </cell>
        </row>
        <row r="3451">
          <cell r="F3451">
            <v>543613670</v>
          </cell>
          <cell r="G3451">
            <v>31.65</v>
          </cell>
        </row>
        <row r="3452">
          <cell r="F3452">
            <v>543613850</v>
          </cell>
          <cell r="G3452">
            <v>759.45</v>
          </cell>
        </row>
        <row r="3453">
          <cell r="F3453">
            <v>543613958</v>
          </cell>
          <cell r="G3453">
            <v>848.23</v>
          </cell>
        </row>
        <row r="3454">
          <cell r="F3454">
            <v>543613985</v>
          </cell>
          <cell r="G3454">
            <v>1079.1199999999999</v>
          </cell>
        </row>
        <row r="3455">
          <cell r="F3455">
            <v>543614031</v>
          </cell>
          <cell r="G3455">
            <v>184.63</v>
          </cell>
        </row>
        <row r="3456">
          <cell r="F3456">
            <v>543614154</v>
          </cell>
          <cell r="G3456">
            <v>154.68</v>
          </cell>
        </row>
        <row r="3457">
          <cell r="F3457">
            <v>543614270</v>
          </cell>
          <cell r="G3457">
            <v>667.51</v>
          </cell>
        </row>
        <row r="3458">
          <cell r="F3458">
            <v>543614338</v>
          </cell>
          <cell r="G3458">
            <v>3092.9300000000003</v>
          </cell>
        </row>
        <row r="3459">
          <cell r="F3459">
            <v>543614344</v>
          </cell>
          <cell r="G3459">
            <v>3346.43</v>
          </cell>
        </row>
        <row r="3460">
          <cell r="F3460">
            <v>543614346</v>
          </cell>
          <cell r="G3460">
            <v>2949.25</v>
          </cell>
        </row>
        <row r="3461">
          <cell r="F3461">
            <v>543614756</v>
          </cell>
          <cell r="G3461">
            <v>0</v>
          </cell>
        </row>
        <row r="3462">
          <cell r="F3462">
            <v>543614782</v>
          </cell>
          <cell r="G3462">
            <v>631.80999999999995</v>
          </cell>
        </row>
        <row r="3463">
          <cell r="F3463">
            <v>543614901</v>
          </cell>
          <cell r="G3463">
            <v>3544.62</v>
          </cell>
        </row>
        <row r="3464">
          <cell r="F3464">
            <v>543614929</v>
          </cell>
          <cell r="G3464">
            <v>443.67</v>
          </cell>
        </row>
        <row r="3465">
          <cell r="F3465">
            <v>543614945</v>
          </cell>
          <cell r="G3465">
            <v>468.32</v>
          </cell>
        </row>
        <row r="3466">
          <cell r="F3466">
            <v>543615002</v>
          </cell>
          <cell r="G3466">
            <v>1474.07</v>
          </cell>
        </row>
        <row r="3467">
          <cell r="F3467">
            <v>543615052</v>
          </cell>
          <cell r="G3467">
            <v>1047.22</v>
          </cell>
        </row>
        <row r="3468">
          <cell r="F3468">
            <v>543615123</v>
          </cell>
          <cell r="G3468">
            <v>1896.88</v>
          </cell>
        </row>
        <row r="3469">
          <cell r="F3469">
            <v>543615128</v>
          </cell>
          <cell r="G3469">
            <v>51.56</v>
          </cell>
        </row>
        <row r="3470">
          <cell r="F3470">
            <v>543615137</v>
          </cell>
          <cell r="G3470">
            <v>0</v>
          </cell>
        </row>
        <row r="3471">
          <cell r="F3471">
            <v>543615229</v>
          </cell>
          <cell r="G3471">
            <v>737.4</v>
          </cell>
        </row>
        <row r="3472">
          <cell r="F3472">
            <v>543615262</v>
          </cell>
          <cell r="G3472">
            <v>3146.81</v>
          </cell>
        </row>
        <row r="3473">
          <cell r="F3473">
            <v>543615265</v>
          </cell>
          <cell r="G3473">
            <v>1614.1</v>
          </cell>
        </row>
        <row r="3474">
          <cell r="F3474">
            <v>543615269</v>
          </cell>
          <cell r="G3474">
            <v>896.6</v>
          </cell>
        </row>
        <row r="3475">
          <cell r="F3475">
            <v>543615457</v>
          </cell>
          <cell r="G3475">
            <v>0</v>
          </cell>
        </row>
        <row r="3476">
          <cell r="F3476">
            <v>543615464</v>
          </cell>
          <cell r="G3476">
            <v>362.92</v>
          </cell>
        </row>
        <row r="3477">
          <cell r="F3477">
            <v>543615532</v>
          </cell>
          <cell r="G3477">
            <v>0</v>
          </cell>
        </row>
        <row r="3478">
          <cell r="F3478">
            <v>543615579</v>
          </cell>
          <cell r="G3478">
            <v>1969.59</v>
          </cell>
        </row>
        <row r="3479">
          <cell r="F3479">
            <v>543615599</v>
          </cell>
          <cell r="G3479">
            <v>650.85</v>
          </cell>
        </row>
        <row r="3480">
          <cell r="F3480">
            <v>543615679</v>
          </cell>
          <cell r="G3480">
            <v>1853.88</v>
          </cell>
        </row>
        <row r="3481">
          <cell r="F3481">
            <v>543615711</v>
          </cell>
          <cell r="G3481">
            <v>0</v>
          </cell>
        </row>
        <row r="3482">
          <cell r="F3482">
            <v>543615740</v>
          </cell>
          <cell r="G3482">
            <v>1592.8999999999999</v>
          </cell>
        </row>
        <row r="3483">
          <cell r="F3483">
            <v>543615788</v>
          </cell>
          <cell r="G3483">
            <v>1793.44</v>
          </cell>
        </row>
        <row r="3484">
          <cell r="F3484">
            <v>543615822</v>
          </cell>
          <cell r="G3484">
            <v>6758.94</v>
          </cell>
        </row>
        <row r="3485">
          <cell r="F3485">
            <v>543615981</v>
          </cell>
          <cell r="G3485">
            <v>1582.5</v>
          </cell>
        </row>
        <row r="3486">
          <cell r="F3486">
            <v>543616008</v>
          </cell>
          <cell r="G3486">
            <v>1793.3</v>
          </cell>
        </row>
        <row r="3487">
          <cell r="F3487">
            <v>543616185</v>
          </cell>
          <cell r="G3487">
            <v>0</v>
          </cell>
        </row>
        <row r="3488">
          <cell r="F3488">
            <v>543616189</v>
          </cell>
          <cell r="G3488">
            <v>909.21</v>
          </cell>
        </row>
        <row r="3489">
          <cell r="F3489">
            <v>543616204</v>
          </cell>
          <cell r="G3489">
            <v>0</v>
          </cell>
        </row>
        <row r="3490">
          <cell r="F3490">
            <v>543616248</v>
          </cell>
          <cell r="G3490">
            <v>1540.68</v>
          </cell>
        </row>
        <row r="3491">
          <cell r="F3491">
            <v>543616349</v>
          </cell>
          <cell r="G3491">
            <v>32.71</v>
          </cell>
        </row>
        <row r="3492">
          <cell r="F3492">
            <v>543616358</v>
          </cell>
          <cell r="G3492">
            <v>2025.46</v>
          </cell>
        </row>
        <row r="3493">
          <cell r="F3493">
            <v>543616370</v>
          </cell>
          <cell r="G3493">
            <v>73.86</v>
          </cell>
        </row>
        <row r="3494">
          <cell r="F3494">
            <v>543616452</v>
          </cell>
          <cell r="G3494">
            <v>3207.75</v>
          </cell>
        </row>
        <row r="3495">
          <cell r="F3495">
            <v>543616460</v>
          </cell>
          <cell r="G3495">
            <v>0</v>
          </cell>
        </row>
        <row r="3496">
          <cell r="F3496">
            <v>543616465</v>
          </cell>
          <cell r="G3496">
            <v>2816.7</v>
          </cell>
        </row>
        <row r="3497">
          <cell r="F3497">
            <v>543616706</v>
          </cell>
          <cell r="G3497">
            <v>811.06</v>
          </cell>
        </row>
        <row r="3498">
          <cell r="F3498">
            <v>543616879</v>
          </cell>
          <cell r="G3498">
            <v>1011.56</v>
          </cell>
        </row>
        <row r="3499">
          <cell r="F3499">
            <v>543616997</v>
          </cell>
          <cell r="G3499">
            <v>1539.2</v>
          </cell>
        </row>
        <row r="3500">
          <cell r="F3500">
            <v>543617081</v>
          </cell>
          <cell r="G3500">
            <v>6774.55</v>
          </cell>
        </row>
        <row r="3501">
          <cell r="F3501">
            <v>543617378</v>
          </cell>
          <cell r="G3501">
            <v>5000.43</v>
          </cell>
        </row>
        <row r="3502">
          <cell r="F3502">
            <v>543617423</v>
          </cell>
          <cell r="G3502">
            <v>2795.69</v>
          </cell>
        </row>
        <row r="3503">
          <cell r="F3503">
            <v>543617626</v>
          </cell>
          <cell r="G3503">
            <v>1149.8699999999999</v>
          </cell>
        </row>
        <row r="3504">
          <cell r="F3504">
            <v>543617670</v>
          </cell>
          <cell r="G3504">
            <v>2471.6999999999998</v>
          </cell>
        </row>
        <row r="3505">
          <cell r="F3505">
            <v>543617694</v>
          </cell>
          <cell r="G3505">
            <v>1920.04</v>
          </cell>
        </row>
        <row r="3506">
          <cell r="F3506">
            <v>543617703</v>
          </cell>
          <cell r="G3506">
            <v>314.39</v>
          </cell>
        </row>
        <row r="3507">
          <cell r="F3507">
            <v>543617758</v>
          </cell>
          <cell r="G3507">
            <v>4352.38</v>
          </cell>
        </row>
        <row r="3508">
          <cell r="F3508">
            <v>543617834</v>
          </cell>
          <cell r="G3508">
            <v>759.56</v>
          </cell>
        </row>
        <row r="3509">
          <cell r="F3509">
            <v>543618504</v>
          </cell>
          <cell r="G3509">
            <v>527.54</v>
          </cell>
        </row>
        <row r="3510">
          <cell r="F3510">
            <v>543618586</v>
          </cell>
          <cell r="G3510">
            <v>1983.39</v>
          </cell>
        </row>
        <row r="3511">
          <cell r="F3511">
            <v>543618724</v>
          </cell>
          <cell r="G3511">
            <v>899.95</v>
          </cell>
        </row>
        <row r="3512">
          <cell r="F3512">
            <v>543618891</v>
          </cell>
          <cell r="G3512">
            <v>1687.94</v>
          </cell>
        </row>
        <row r="3513">
          <cell r="F3513">
            <v>543618929</v>
          </cell>
          <cell r="G3513">
            <v>317.64999999999998</v>
          </cell>
        </row>
        <row r="3514">
          <cell r="F3514">
            <v>543619011</v>
          </cell>
          <cell r="G3514">
            <v>0</v>
          </cell>
        </row>
        <row r="3515">
          <cell r="F3515">
            <v>543619071</v>
          </cell>
          <cell r="G3515">
            <v>2250.0700000000002</v>
          </cell>
        </row>
        <row r="3516">
          <cell r="F3516">
            <v>543619125</v>
          </cell>
          <cell r="G3516">
            <v>183.58</v>
          </cell>
        </row>
        <row r="3517">
          <cell r="F3517">
            <v>543619184</v>
          </cell>
          <cell r="G3517">
            <v>289.91000000000003</v>
          </cell>
        </row>
        <row r="3518">
          <cell r="F3518">
            <v>543619199</v>
          </cell>
          <cell r="G3518">
            <v>737.4</v>
          </cell>
        </row>
        <row r="3519">
          <cell r="F3519">
            <v>543619301</v>
          </cell>
          <cell r="G3519">
            <v>790.15</v>
          </cell>
        </row>
        <row r="3520">
          <cell r="F3520">
            <v>543619341</v>
          </cell>
          <cell r="G3520">
            <v>1813.28</v>
          </cell>
        </row>
        <row r="3521">
          <cell r="F3521">
            <v>543619429</v>
          </cell>
          <cell r="G3521">
            <v>7870.2099999999991</v>
          </cell>
        </row>
        <row r="3522">
          <cell r="F3522">
            <v>543619440</v>
          </cell>
          <cell r="G3522">
            <v>104.31</v>
          </cell>
        </row>
        <row r="3523">
          <cell r="F3523">
            <v>543619491</v>
          </cell>
          <cell r="G3523">
            <v>631.95000000000005</v>
          </cell>
        </row>
        <row r="3524">
          <cell r="F3524">
            <v>543619504</v>
          </cell>
          <cell r="G3524">
            <v>8987.44</v>
          </cell>
        </row>
        <row r="3525">
          <cell r="F3525">
            <v>543619720</v>
          </cell>
          <cell r="G3525">
            <v>1905.01</v>
          </cell>
        </row>
        <row r="3526">
          <cell r="F3526">
            <v>543619746</v>
          </cell>
          <cell r="G3526">
            <v>1016.62</v>
          </cell>
        </row>
        <row r="3527">
          <cell r="F3527">
            <v>543619763</v>
          </cell>
          <cell r="G3527">
            <v>2552.9499999999998</v>
          </cell>
        </row>
        <row r="3528">
          <cell r="F3528">
            <v>543619823</v>
          </cell>
          <cell r="G3528">
            <v>896.75</v>
          </cell>
        </row>
        <row r="3529">
          <cell r="F3529">
            <v>543619846</v>
          </cell>
          <cell r="G3529">
            <v>0</v>
          </cell>
        </row>
        <row r="3530">
          <cell r="F3530">
            <v>543619862</v>
          </cell>
          <cell r="G3530">
            <v>1054.95</v>
          </cell>
        </row>
        <row r="3531">
          <cell r="F3531">
            <v>543619936</v>
          </cell>
          <cell r="G3531">
            <v>158.25</v>
          </cell>
        </row>
        <row r="3532">
          <cell r="F3532">
            <v>543619952</v>
          </cell>
          <cell r="G3532">
            <v>524.28</v>
          </cell>
        </row>
        <row r="3533">
          <cell r="F3533">
            <v>543620010</v>
          </cell>
          <cell r="G3533">
            <v>1285.8599999999999</v>
          </cell>
        </row>
        <row r="3534">
          <cell r="F3534">
            <v>543620019</v>
          </cell>
          <cell r="G3534">
            <v>363.2</v>
          </cell>
        </row>
        <row r="3535">
          <cell r="F3535">
            <v>543620035</v>
          </cell>
          <cell r="G3535">
            <v>1635.24</v>
          </cell>
        </row>
        <row r="3536">
          <cell r="F3536">
            <v>543620150</v>
          </cell>
          <cell r="G3536">
            <v>601.33000000000004</v>
          </cell>
        </row>
        <row r="3537">
          <cell r="F3537">
            <v>543620202</v>
          </cell>
          <cell r="G3537">
            <v>0</v>
          </cell>
        </row>
        <row r="3538">
          <cell r="F3538">
            <v>543620247</v>
          </cell>
          <cell r="G3538">
            <v>1474.94</v>
          </cell>
        </row>
        <row r="3539">
          <cell r="F3539">
            <v>543620260</v>
          </cell>
          <cell r="G3539">
            <v>1898.2</v>
          </cell>
        </row>
        <row r="3540">
          <cell r="F3540">
            <v>543620434</v>
          </cell>
          <cell r="G3540">
            <v>443.08</v>
          </cell>
        </row>
        <row r="3541">
          <cell r="F3541">
            <v>543620586</v>
          </cell>
          <cell r="G3541">
            <v>1770.3</v>
          </cell>
        </row>
        <row r="3542">
          <cell r="F3542">
            <v>543620665</v>
          </cell>
          <cell r="G3542">
            <v>2266.02</v>
          </cell>
        </row>
        <row r="3543">
          <cell r="F3543">
            <v>543620718</v>
          </cell>
          <cell r="G3543">
            <v>1509.45</v>
          </cell>
        </row>
        <row r="3544">
          <cell r="F3544">
            <v>543620980</v>
          </cell>
          <cell r="G3544">
            <v>1748.15</v>
          </cell>
        </row>
        <row r="3545">
          <cell r="F3545">
            <v>543621021</v>
          </cell>
          <cell r="G3545">
            <v>1024.99</v>
          </cell>
        </row>
        <row r="3546">
          <cell r="F3546">
            <v>543621110</v>
          </cell>
          <cell r="G3546">
            <v>1054.9000000000001</v>
          </cell>
        </row>
        <row r="3547">
          <cell r="F3547">
            <v>543621292</v>
          </cell>
          <cell r="G3547">
            <v>719.64</v>
          </cell>
        </row>
        <row r="3548">
          <cell r="F3548">
            <v>543621325</v>
          </cell>
          <cell r="G3548">
            <v>1364.99</v>
          </cell>
        </row>
        <row r="3549">
          <cell r="F3549">
            <v>543621429</v>
          </cell>
          <cell r="G3549">
            <v>0</v>
          </cell>
        </row>
        <row r="3550">
          <cell r="F3550">
            <v>543621437</v>
          </cell>
          <cell r="G3550">
            <v>1482.4</v>
          </cell>
        </row>
        <row r="3551">
          <cell r="F3551">
            <v>543621554</v>
          </cell>
          <cell r="G3551">
            <v>1466.42</v>
          </cell>
        </row>
        <row r="3552">
          <cell r="F3552">
            <v>543621555</v>
          </cell>
          <cell r="G3552">
            <v>82.29</v>
          </cell>
        </row>
        <row r="3553">
          <cell r="F3553">
            <v>543621669</v>
          </cell>
          <cell r="G3553">
            <v>2268.19</v>
          </cell>
        </row>
        <row r="3554">
          <cell r="F3554">
            <v>543621690</v>
          </cell>
          <cell r="G3554">
            <v>949.87</v>
          </cell>
        </row>
        <row r="3555">
          <cell r="F3555">
            <v>543621955</v>
          </cell>
          <cell r="G3555">
            <v>1793.4</v>
          </cell>
        </row>
        <row r="3556">
          <cell r="F3556">
            <v>543622084</v>
          </cell>
          <cell r="G3556">
            <v>3082.31</v>
          </cell>
        </row>
        <row r="3557">
          <cell r="F3557">
            <v>543622113</v>
          </cell>
          <cell r="G3557">
            <v>0</v>
          </cell>
        </row>
        <row r="3558">
          <cell r="F3558">
            <v>543622236</v>
          </cell>
          <cell r="G3558">
            <v>1383</v>
          </cell>
        </row>
        <row r="3559">
          <cell r="F3559">
            <v>543622338</v>
          </cell>
          <cell r="G3559">
            <v>874.46</v>
          </cell>
        </row>
        <row r="3560">
          <cell r="F3560">
            <v>543622424</v>
          </cell>
          <cell r="G3560">
            <v>505.35</v>
          </cell>
        </row>
        <row r="3561">
          <cell r="F3561">
            <v>543622439</v>
          </cell>
          <cell r="G3561">
            <v>369.25</v>
          </cell>
        </row>
        <row r="3562">
          <cell r="F3562">
            <v>543622517</v>
          </cell>
          <cell r="G3562">
            <v>0</v>
          </cell>
        </row>
        <row r="3563">
          <cell r="F3563">
            <v>543622560</v>
          </cell>
          <cell r="G3563">
            <v>633</v>
          </cell>
        </row>
        <row r="3564">
          <cell r="F3564">
            <v>543622913</v>
          </cell>
          <cell r="G3564">
            <v>664.6</v>
          </cell>
        </row>
        <row r="3565">
          <cell r="F3565">
            <v>543623009</v>
          </cell>
          <cell r="G3565">
            <v>1688</v>
          </cell>
        </row>
        <row r="3566">
          <cell r="F3566">
            <v>543623020</v>
          </cell>
          <cell r="G3566">
            <v>1711.22</v>
          </cell>
        </row>
        <row r="3567">
          <cell r="F3567">
            <v>543623180</v>
          </cell>
          <cell r="G3567">
            <v>1036.54</v>
          </cell>
        </row>
        <row r="3568">
          <cell r="F3568">
            <v>543623207</v>
          </cell>
          <cell r="G3568">
            <v>1055</v>
          </cell>
        </row>
        <row r="3569">
          <cell r="F3569">
            <v>543623216</v>
          </cell>
          <cell r="G3569">
            <v>158.25</v>
          </cell>
        </row>
        <row r="3570">
          <cell r="F3570">
            <v>543623435</v>
          </cell>
          <cell r="G3570">
            <v>580.19000000000005</v>
          </cell>
        </row>
        <row r="3571">
          <cell r="F3571">
            <v>543623612</v>
          </cell>
          <cell r="G3571">
            <v>720.57</v>
          </cell>
        </row>
        <row r="3572">
          <cell r="F3572">
            <v>543623705</v>
          </cell>
          <cell r="G3572">
            <v>2494.6799999999998</v>
          </cell>
        </row>
        <row r="3573">
          <cell r="F3573">
            <v>543623743</v>
          </cell>
          <cell r="G3573">
            <v>851.89</v>
          </cell>
        </row>
        <row r="3574">
          <cell r="F3574">
            <v>543623865</v>
          </cell>
          <cell r="G3574">
            <v>631.80999999999995</v>
          </cell>
        </row>
        <row r="3575">
          <cell r="F3575">
            <v>543624057</v>
          </cell>
          <cell r="G3575">
            <v>113.94</v>
          </cell>
        </row>
        <row r="3576">
          <cell r="F3576">
            <v>543624133</v>
          </cell>
          <cell r="G3576">
            <v>845.86</v>
          </cell>
        </row>
        <row r="3577">
          <cell r="F3577">
            <v>543624406</v>
          </cell>
          <cell r="G3577">
            <v>1055</v>
          </cell>
        </row>
        <row r="3578">
          <cell r="F3578">
            <v>543624670</v>
          </cell>
          <cell r="G3578">
            <v>303.70999999999998</v>
          </cell>
        </row>
        <row r="3579">
          <cell r="F3579">
            <v>543624735</v>
          </cell>
          <cell r="G3579">
            <v>2560.5899999999997</v>
          </cell>
        </row>
        <row r="3580">
          <cell r="F3580">
            <v>543624983</v>
          </cell>
          <cell r="G3580">
            <v>685.65</v>
          </cell>
        </row>
        <row r="3581">
          <cell r="F3581">
            <v>543625024</v>
          </cell>
          <cell r="G3581">
            <v>1297.5999999999999</v>
          </cell>
        </row>
        <row r="3582">
          <cell r="F3582">
            <v>543625436</v>
          </cell>
          <cell r="G3582">
            <v>2332.61</v>
          </cell>
        </row>
        <row r="3583">
          <cell r="F3583">
            <v>543625475</v>
          </cell>
          <cell r="G3583">
            <v>580.25</v>
          </cell>
        </row>
        <row r="3584">
          <cell r="F3584">
            <v>543625607</v>
          </cell>
          <cell r="G3584">
            <v>811.83</v>
          </cell>
        </row>
        <row r="3585">
          <cell r="F3585">
            <v>543625664</v>
          </cell>
          <cell r="G3585">
            <v>253.19</v>
          </cell>
        </row>
        <row r="3586">
          <cell r="F3586">
            <v>543625694</v>
          </cell>
          <cell r="G3586">
            <v>1111.8</v>
          </cell>
        </row>
        <row r="3587">
          <cell r="F3587">
            <v>543625906</v>
          </cell>
          <cell r="G3587">
            <v>791.2</v>
          </cell>
        </row>
        <row r="3588">
          <cell r="F3588">
            <v>543625911</v>
          </cell>
          <cell r="G3588">
            <v>1266.02</v>
          </cell>
        </row>
        <row r="3589">
          <cell r="F3589">
            <v>543626327</v>
          </cell>
          <cell r="G3589">
            <v>1256.79</v>
          </cell>
        </row>
        <row r="3590">
          <cell r="F3590">
            <v>543626372</v>
          </cell>
          <cell r="G3590">
            <v>157.06</v>
          </cell>
        </row>
        <row r="3591">
          <cell r="F3591">
            <v>543626429</v>
          </cell>
          <cell r="G3591">
            <v>506.39</v>
          </cell>
        </row>
        <row r="3592">
          <cell r="F3592">
            <v>543626496</v>
          </cell>
          <cell r="G3592">
            <v>1133.94</v>
          </cell>
        </row>
        <row r="3593">
          <cell r="F3593">
            <v>543626526</v>
          </cell>
          <cell r="G3593">
            <v>179.34</v>
          </cell>
        </row>
        <row r="3594">
          <cell r="F3594">
            <v>543626573</v>
          </cell>
          <cell r="G3594">
            <v>0</v>
          </cell>
        </row>
        <row r="3595">
          <cell r="F3595">
            <v>543626611</v>
          </cell>
          <cell r="G3595">
            <v>49.32</v>
          </cell>
        </row>
        <row r="3596">
          <cell r="F3596">
            <v>543626702</v>
          </cell>
          <cell r="G3596">
            <v>453.64</v>
          </cell>
        </row>
        <row r="3597">
          <cell r="F3597">
            <v>543626721</v>
          </cell>
          <cell r="G3597">
            <v>0</v>
          </cell>
        </row>
        <row r="3598">
          <cell r="F3598">
            <v>543626748</v>
          </cell>
          <cell r="G3598">
            <v>806.96</v>
          </cell>
        </row>
        <row r="3599">
          <cell r="F3599">
            <v>543626751</v>
          </cell>
          <cell r="G3599">
            <v>0</v>
          </cell>
        </row>
        <row r="3600">
          <cell r="F3600">
            <v>543626795</v>
          </cell>
          <cell r="G3600">
            <v>528.30999999999995</v>
          </cell>
        </row>
        <row r="3601">
          <cell r="F3601">
            <v>543626986</v>
          </cell>
          <cell r="G3601">
            <v>3882.33</v>
          </cell>
        </row>
        <row r="3602">
          <cell r="F3602">
            <v>543626988</v>
          </cell>
          <cell r="G3602">
            <v>200.44</v>
          </cell>
        </row>
        <row r="3603">
          <cell r="F3603">
            <v>543627051</v>
          </cell>
          <cell r="G3603">
            <v>0</v>
          </cell>
        </row>
        <row r="3604">
          <cell r="F3604">
            <v>543627082</v>
          </cell>
          <cell r="G3604">
            <v>746.94</v>
          </cell>
        </row>
        <row r="3605">
          <cell r="F3605">
            <v>543627114</v>
          </cell>
          <cell r="G3605">
            <v>1191.31</v>
          </cell>
        </row>
        <row r="3606">
          <cell r="F3606">
            <v>543627118</v>
          </cell>
          <cell r="G3606">
            <v>0</v>
          </cell>
        </row>
        <row r="3607">
          <cell r="F3607">
            <v>543627281</v>
          </cell>
          <cell r="G3607">
            <v>3745.19</v>
          </cell>
        </row>
        <row r="3608">
          <cell r="F3608">
            <v>543627283</v>
          </cell>
          <cell r="G3608">
            <v>0</v>
          </cell>
        </row>
        <row r="3609">
          <cell r="F3609">
            <v>543627371</v>
          </cell>
          <cell r="G3609">
            <v>2065.39</v>
          </cell>
        </row>
        <row r="3610">
          <cell r="F3610">
            <v>543627548</v>
          </cell>
          <cell r="G3610">
            <v>1547.63</v>
          </cell>
        </row>
        <row r="3611">
          <cell r="F3611">
            <v>543627789</v>
          </cell>
          <cell r="G3611">
            <v>4673.8599999999997</v>
          </cell>
        </row>
        <row r="3612">
          <cell r="F3612">
            <v>543627946</v>
          </cell>
          <cell r="G3612">
            <v>1293.72</v>
          </cell>
        </row>
        <row r="3613">
          <cell r="F3613">
            <v>543628139</v>
          </cell>
          <cell r="G3613">
            <v>1408.37</v>
          </cell>
        </row>
        <row r="3614">
          <cell r="F3614">
            <v>543628195</v>
          </cell>
          <cell r="G3614">
            <v>52.75</v>
          </cell>
        </row>
        <row r="3615">
          <cell r="F3615">
            <v>543628238</v>
          </cell>
          <cell r="G3615">
            <v>0</v>
          </cell>
        </row>
        <row r="3616">
          <cell r="F3616">
            <v>543628255</v>
          </cell>
          <cell r="G3616">
            <v>3217.67</v>
          </cell>
        </row>
        <row r="3617">
          <cell r="F3617">
            <v>543628278</v>
          </cell>
          <cell r="G3617">
            <v>2981.99</v>
          </cell>
        </row>
        <row r="3618">
          <cell r="F3618">
            <v>543628306</v>
          </cell>
          <cell r="G3618">
            <v>0</v>
          </cell>
        </row>
        <row r="3619">
          <cell r="F3619">
            <v>543628318</v>
          </cell>
          <cell r="G3619">
            <v>455.32</v>
          </cell>
        </row>
        <row r="3620">
          <cell r="F3620">
            <v>543628482</v>
          </cell>
          <cell r="G3620">
            <v>0</v>
          </cell>
        </row>
        <row r="3621">
          <cell r="F3621">
            <v>543628562</v>
          </cell>
          <cell r="G3621">
            <v>0</v>
          </cell>
        </row>
        <row r="3622">
          <cell r="F3622">
            <v>543628577</v>
          </cell>
          <cell r="G3622">
            <v>1687.94</v>
          </cell>
        </row>
        <row r="3623">
          <cell r="F3623">
            <v>543628581</v>
          </cell>
          <cell r="G3623">
            <v>2316.6799999999998</v>
          </cell>
        </row>
        <row r="3624">
          <cell r="F3624">
            <v>543628591</v>
          </cell>
          <cell r="G3624">
            <v>1948.55</v>
          </cell>
        </row>
        <row r="3625">
          <cell r="F3625">
            <v>543628602</v>
          </cell>
          <cell r="G3625">
            <v>1428.51</v>
          </cell>
        </row>
        <row r="3626">
          <cell r="F3626">
            <v>543628820</v>
          </cell>
          <cell r="G3626">
            <v>6596.1</v>
          </cell>
        </row>
        <row r="3627">
          <cell r="F3627">
            <v>543628943</v>
          </cell>
          <cell r="G3627">
            <v>1130.29</v>
          </cell>
        </row>
        <row r="3628">
          <cell r="F3628">
            <v>543629045</v>
          </cell>
          <cell r="G3628">
            <v>1054.98</v>
          </cell>
        </row>
        <row r="3629">
          <cell r="F3629">
            <v>543629077</v>
          </cell>
          <cell r="G3629">
            <v>4958.49</v>
          </cell>
        </row>
        <row r="3630">
          <cell r="F3630">
            <v>543629299</v>
          </cell>
          <cell r="G3630">
            <v>2479.9899999999998</v>
          </cell>
        </row>
        <row r="3631">
          <cell r="F3631">
            <v>543629406</v>
          </cell>
          <cell r="G3631">
            <v>2605.1</v>
          </cell>
        </row>
        <row r="3632">
          <cell r="F3632">
            <v>543629462</v>
          </cell>
          <cell r="G3632">
            <v>0</v>
          </cell>
        </row>
        <row r="3633">
          <cell r="F3633">
            <v>543629554</v>
          </cell>
          <cell r="G3633">
            <v>1001.06</v>
          </cell>
        </row>
        <row r="3634">
          <cell r="F3634">
            <v>543629593</v>
          </cell>
          <cell r="G3634">
            <v>1011.61</v>
          </cell>
        </row>
        <row r="3635">
          <cell r="F3635">
            <v>543629715</v>
          </cell>
          <cell r="G3635">
            <v>3708.8499999999995</v>
          </cell>
        </row>
        <row r="3636">
          <cell r="F3636">
            <v>543629748</v>
          </cell>
          <cell r="G3636">
            <v>845.6</v>
          </cell>
        </row>
        <row r="3637">
          <cell r="F3637">
            <v>543629757</v>
          </cell>
          <cell r="G3637">
            <v>953.05</v>
          </cell>
        </row>
        <row r="3638">
          <cell r="F3638">
            <v>543629874</v>
          </cell>
          <cell r="G3638">
            <v>4267.0600000000004</v>
          </cell>
        </row>
        <row r="3639">
          <cell r="F3639">
            <v>543629999</v>
          </cell>
          <cell r="G3639">
            <v>104.31</v>
          </cell>
        </row>
        <row r="3640">
          <cell r="F3640">
            <v>543630063</v>
          </cell>
          <cell r="G3640">
            <v>3177.06</v>
          </cell>
        </row>
        <row r="3641">
          <cell r="F3641">
            <v>543630085</v>
          </cell>
          <cell r="G3641">
            <v>2290.41</v>
          </cell>
        </row>
        <row r="3642">
          <cell r="F3642">
            <v>543630104</v>
          </cell>
          <cell r="G3642">
            <v>0</v>
          </cell>
        </row>
        <row r="3643">
          <cell r="F3643">
            <v>543630149</v>
          </cell>
          <cell r="G3643">
            <v>1449.94</v>
          </cell>
        </row>
        <row r="3644">
          <cell r="F3644">
            <v>543630165</v>
          </cell>
          <cell r="G3644">
            <v>1101.26</v>
          </cell>
        </row>
        <row r="3645">
          <cell r="F3645">
            <v>543630283</v>
          </cell>
          <cell r="G3645">
            <v>791.19</v>
          </cell>
        </row>
        <row r="3646">
          <cell r="F3646">
            <v>543630345</v>
          </cell>
          <cell r="G3646">
            <v>901.88</v>
          </cell>
        </row>
        <row r="3647">
          <cell r="F3647">
            <v>543630358</v>
          </cell>
          <cell r="G3647">
            <v>0</v>
          </cell>
        </row>
        <row r="3648">
          <cell r="F3648">
            <v>543630398</v>
          </cell>
          <cell r="G3648">
            <v>52.75</v>
          </cell>
        </row>
        <row r="3649">
          <cell r="F3649">
            <v>543630429</v>
          </cell>
          <cell r="G3649">
            <v>0</v>
          </cell>
        </row>
        <row r="3650">
          <cell r="F3650">
            <v>543630531</v>
          </cell>
          <cell r="G3650">
            <v>126.58</v>
          </cell>
        </row>
        <row r="3651">
          <cell r="F3651">
            <v>543630554</v>
          </cell>
          <cell r="G3651">
            <v>579.05999999999995</v>
          </cell>
        </row>
        <row r="3652">
          <cell r="F3652">
            <v>543630589</v>
          </cell>
          <cell r="G3652">
            <v>1434.7</v>
          </cell>
        </row>
        <row r="3653">
          <cell r="F3653">
            <v>543630631</v>
          </cell>
          <cell r="G3653">
            <v>0</v>
          </cell>
        </row>
        <row r="3654">
          <cell r="F3654">
            <v>543630722</v>
          </cell>
          <cell r="G3654">
            <v>1043.26</v>
          </cell>
        </row>
        <row r="3655">
          <cell r="F3655">
            <v>543630730</v>
          </cell>
          <cell r="G3655">
            <v>1476.94</v>
          </cell>
        </row>
        <row r="3656">
          <cell r="F3656">
            <v>543630811</v>
          </cell>
          <cell r="G3656">
            <v>2441.94</v>
          </cell>
        </row>
        <row r="3657">
          <cell r="F3657">
            <v>543630946</v>
          </cell>
          <cell r="G3657">
            <v>272.2</v>
          </cell>
        </row>
        <row r="3658">
          <cell r="F3658">
            <v>543630952</v>
          </cell>
          <cell r="G3658">
            <v>0</v>
          </cell>
        </row>
        <row r="3659">
          <cell r="F3659">
            <v>543630989</v>
          </cell>
          <cell r="G3659">
            <v>2266.02</v>
          </cell>
        </row>
        <row r="3660">
          <cell r="F3660">
            <v>543631170</v>
          </cell>
          <cell r="G3660">
            <v>420.81</v>
          </cell>
        </row>
        <row r="3661">
          <cell r="F3661">
            <v>543631203</v>
          </cell>
          <cell r="G3661">
            <v>700.45</v>
          </cell>
        </row>
        <row r="3662">
          <cell r="F3662">
            <v>543631273</v>
          </cell>
          <cell r="G3662">
            <v>0</v>
          </cell>
        </row>
        <row r="3663">
          <cell r="F3663">
            <v>543631278</v>
          </cell>
          <cell r="G3663">
            <v>2766.14</v>
          </cell>
        </row>
        <row r="3664">
          <cell r="F3664">
            <v>543631396</v>
          </cell>
          <cell r="G3664">
            <v>52.75</v>
          </cell>
        </row>
        <row r="3665">
          <cell r="F3665">
            <v>543631421</v>
          </cell>
          <cell r="G3665">
            <v>436.78</v>
          </cell>
        </row>
        <row r="3666">
          <cell r="F3666">
            <v>543631455</v>
          </cell>
          <cell r="G3666">
            <v>2351.11</v>
          </cell>
        </row>
        <row r="3667">
          <cell r="F3667">
            <v>543631462</v>
          </cell>
          <cell r="G3667">
            <v>3812.67</v>
          </cell>
        </row>
        <row r="3668">
          <cell r="F3668">
            <v>543631496</v>
          </cell>
          <cell r="G3668">
            <v>1240.17</v>
          </cell>
        </row>
        <row r="3669">
          <cell r="F3669">
            <v>543631532</v>
          </cell>
          <cell r="G3669">
            <v>421.96</v>
          </cell>
        </row>
        <row r="3670">
          <cell r="F3670">
            <v>543631648</v>
          </cell>
          <cell r="G3670">
            <v>0</v>
          </cell>
        </row>
        <row r="3671">
          <cell r="F3671">
            <v>543631744</v>
          </cell>
          <cell r="G3671">
            <v>473.56</v>
          </cell>
        </row>
        <row r="3672">
          <cell r="F3672">
            <v>543631933</v>
          </cell>
          <cell r="G3672">
            <v>579.01</v>
          </cell>
        </row>
        <row r="3673">
          <cell r="F3673">
            <v>543631978</v>
          </cell>
          <cell r="G3673">
            <v>1004.67</v>
          </cell>
        </row>
        <row r="3674">
          <cell r="F3674">
            <v>543632167</v>
          </cell>
          <cell r="G3674">
            <v>631.16</v>
          </cell>
        </row>
        <row r="3675">
          <cell r="F3675">
            <v>543632389</v>
          </cell>
          <cell r="G3675">
            <v>0</v>
          </cell>
        </row>
        <row r="3676">
          <cell r="F3676">
            <v>543632436</v>
          </cell>
          <cell r="G3676">
            <v>1002.15</v>
          </cell>
        </row>
        <row r="3677">
          <cell r="F3677">
            <v>543632458</v>
          </cell>
          <cell r="G3677">
            <v>210.95</v>
          </cell>
        </row>
        <row r="3678">
          <cell r="F3678">
            <v>543632691</v>
          </cell>
          <cell r="G3678">
            <v>2875.42</v>
          </cell>
        </row>
        <row r="3679">
          <cell r="F3679">
            <v>543632715</v>
          </cell>
          <cell r="G3679">
            <v>1909.48</v>
          </cell>
        </row>
        <row r="3680">
          <cell r="F3680">
            <v>543632901</v>
          </cell>
          <cell r="G3680">
            <v>284.83999999999997</v>
          </cell>
        </row>
        <row r="3681">
          <cell r="F3681">
            <v>543632937</v>
          </cell>
          <cell r="G3681">
            <v>938.1</v>
          </cell>
        </row>
        <row r="3682">
          <cell r="F3682">
            <v>543632960</v>
          </cell>
          <cell r="G3682">
            <v>551.22</v>
          </cell>
        </row>
        <row r="3683">
          <cell r="F3683">
            <v>543632980</v>
          </cell>
          <cell r="G3683">
            <v>1085.43</v>
          </cell>
        </row>
        <row r="3684">
          <cell r="F3684">
            <v>543632991</v>
          </cell>
          <cell r="G3684">
            <v>0</v>
          </cell>
        </row>
        <row r="3685">
          <cell r="F3685">
            <v>543633014</v>
          </cell>
          <cell r="G3685">
            <v>990.43</v>
          </cell>
        </row>
        <row r="3686">
          <cell r="F3686">
            <v>543633434</v>
          </cell>
          <cell r="G3686">
            <v>1383.1</v>
          </cell>
        </row>
        <row r="3687">
          <cell r="F3687">
            <v>543633567</v>
          </cell>
          <cell r="G3687">
            <v>4219.9799999999996</v>
          </cell>
        </row>
        <row r="3688">
          <cell r="F3688">
            <v>543633606</v>
          </cell>
          <cell r="G3688">
            <v>971.45</v>
          </cell>
        </row>
        <row r="3689">
          <cell r="F3689">
            <v>543633643</v>
          </cell>
          <cell r="G3689">
            <v>38.81</v>
          </cell>
        </row>
        <row r="3690">
          <cell r="F3690">
            <v>543633738</v>
          </cell>
          <cell r="G3690">
            <v>0</v>
          </cell>
        </row>
        <row r="3691">
          <cell r="F3691">
            <v>543633878</v>
          </cell>
          <cell r="G3691">
            <v>0</v>
          </cell>
        </row>
        <row r="3692">
          <cell r="F3692">
            <v>543633924</v>
          </cell>
          <cell r="G3692">
            <v>1016.73</v>
          </cell>
        </row>
        <row r="3693">
          <cell r="F3693">
            <v>543633928</v>
          </cell>
          <cell r="G3693">
            <v>219.44</v>
          </cell>
        </row>
        <row r="3694">
          <cell r="F3694">
            <v>543634154</v>
          </cell>
          <cell r="G3694">
            <v>253.17</v>
          </cell>
        </row>
        <row r="3695">
          <cell r="F3695">
            <v>543634387</v>
          </cell>
          <cell r="G3695">
            <v>8860.5</v>
          </cell>
        </row>
        <row r="3696">
          <cell r="F3696">
            <v>543634428</v>
          </cell>
          <cell r="G3696">
            <v>0</v>
          </cell>
        </row>
        <row r="3697">
          <cell r="F3697">
            <v>543634577</v>
          </cell>
          <cell r="G3697">
            <v>1143.52</v>
          </cell>
        </row>
        <row r="3698">
          <cell r="F3698">
            <v>543634673</v>
          </cell>
          <cell r="G3698">
            <v>6339.46</v>
          </cell>
        </row>
        <row r="3699">
          <cell r="F3699">
            <v>543634940</v>
          </cell>
          <cell r="G3699">
            <v>815.51</v>
          </cell>
        </row>
        <row r="3700">
          <cell r="F3700">
            <v>543635202</v>
          </cell>
          <cell r="G3700">
            <v>2658.4</v>
          </cell>
        </row>
        <row r="3701">
          <cell r="F3701">
            <v>543635206</v>
          </cell>
          <cell r="G3701">
            <v>0</v>
          </cell>
        </row>
        <row r="3702">
          <cell r="F3702">
            <v>543635389</v>
          </cell>
          <cell r="G3702">
            <v>342.85</v>
          </cell>
        </row>
        <row r="3703">
          <cell r="F3703">
            <v>543635481</v>
          </cell>
          <cell r="G3703">
            <v>1224.76</v>
          </cell>
        </row>
        <row r="3704">
          <cell r="F3704">
            <v>543635611</v>
          </cell>
          <cell r="G3704">
            <v>2390.36</v>
          </cell>
        </row>
        <row r="3705">
          <cell r="F3705">
            <v>543635710</v>
          </cell>
          <cell r="G3705">
            <v>464.16</v>
          </cell>
        </row>
        <row r="3706">
          <cell r="F3706">
            <v>543635732</v>
          </cell>
          <cell r="G3706">
            <v>770.13</v>
          </cell>
        </row>
        <row r="3707">
          <cell r="F3707">
            <v>543635940</v>
          </cell>
          <cell r="G3707">
            <v>52.75</v>
          </cell>
        </row>
        <row r="3708">
          <cell r="F3708">
            <v>543635989</v>
          </cell>
          <cell r="G3708">
            <v>4061.66</v>
          </cell>
        </row>
        <row r="3709">
          <cell r="F3709">
            <v>543636073</v>
          </cell>
          <cell r="G3709">
            <v>1338.61</v>
          </cell>
        </row>
        <row r="3710">
          <cell r="F3710">
            <v>543636198</v>
          </cell>
          <cell r="G3710">
            <v>2029.53</v>
          </cell>
        </row>
        <row r="3711">
          <cell r="F3711">
            <v>543636267</v>
          </cell>
          <cell r="G3711">
            <v>0</v>
          </cell>
        </row>
        <row r="3712">
          <cell r="F3712">
            <v>543636305</v>
          </cell>
          <cell r="G3712">
            <v>52.75</v>
          </cell>
        </row>
        <row r="3713">
          <cell r="F3713">
            <v>543636321</v>
          </cell>
          <cell r="G3713">
            <v>1132.8699999999999</v>
          </cell>
        </row>
        <row r="3714">
          <cell r="F3714">
            <v>543636345</v>
          </cell>
          <cell r="G3714">
            <v>1006.04</v>
          </cell>
        </row>
        <row r="3715">
          <cell r="F3715">
            <v>543636539</v>
          </cell>
          <cell r="G3715">
            <v>0</v>
          </cell>
        </row>
        <row r="3716">
          <cell r="F3716">
            <v>543636559</v>
          </cell>
          <cell r="G3716">
            <v>117.92</v>
          </cell>
        </row>
        <row r="3717">
          <cell r="F3717">
            <v>543636635</v>
          </cell>
          <cell r="G3717">
            <v>910.19</v>
          </cell>
        </row>
        <row r="3718">
          <cell r="F3718">
            <v>543637049</v>
          </cell>
          <cell r="G3718">
            <v>0</v>
          </cell>
        </row>
        <row r="3719">
          <cell r="F3719">
            <v>543637058</v>
          </cell>
          <cell r="G3719">
            <v>0</v>
          </cell>
        </row>
        <row r="3720">
          <cell r="F3720">
            <v>543637312</v>
          </cell>
          <cell r="G3720">
            <v>481.69</v>
          </cell>
        </row>
        <row r="3721">
          <cell r="F3721">
            <v>543637407</v>
          </cell>
          <cell r="G3721">
            <v>0</v>
          </cell>
        </row>
        <row r="3722">
          <cell r="F3722">
            <v>543637430</v>
          </cell>
          <cell r="G3722">
            <v>737.51</v>
          </cell>
        </row>
        <row r="3723">
          <cell r="F3723">
            <v>543637559</v>
          </cell>
          <cell r="G3723">
            <v>1561.39</v>
          </cell>
        </row>
        <row r="3724">
          <cell r="F3724">
            <v>543637824</v>
          </cell>
          <cell r="G3724">
            <v>0</v>
          </cell>
        </row>
        <row r="3725">
          <cell r="F3725">
            <v>543637840</v>
          </cell>
          <cell r="G3725">
            <v>0</v>
          </cell>
        </row>
        <row r="3726">
          <cell r="F3726">
            <v>543637943</v>
          </cell>
          <cell r="G3726">
            <v>0</v>
          </cell>
        </row>
        <row r="3727">
          <cell r="F3727">
            <v>543637956</v>
          </cell>
          <cell r="G3727">
            <v>3204.49</v>
          </cell>
        </row>
        <row r="3728">
          <cell r="F3728">
            <v>543638041</v>
          </cell>
          <cell r="G3728">
            <v>0</v>
          </cell>
        </row>
        <row r="3729">
          <cell r="F3729">
            <v>543638151</v>
          </cell>
          <cell r="G3729">
            <v>1957.53</v>
          </cell>
        </row>
        <row r="3730">
          <cell r="F3730">
            <v>543638163</v>
          </cell>
          <cell r="G3730">
            <v>2653.29</v>
          </cell>
        </row>
        <row r="3731">
          <cell r="F3731">
            <v>543638204</v>
          </cell>
          <cell r="G3731">
            <v>0</v>
          </cell>
        </row>
        <row r="3732">
          <cell r="F3732">
            <v>543638254</v>
          </cell>
          <cell r="G3732">
            <v>52.75</v>
          </cell>
        </row>
        <row r="3733">
          <cell r="F3733">
            <v>543638332</v>
          </cell>
          <cell r="G3733">
            <v>527.45000000000005</v>
          </cell>
        </row>
        <row r="3734">
          <cell r="F3734">
            <v>543638343</v>
          </cell>
          <cell r="G3734">
            <v>52.75</v>
          </cell>
        </row>
        <row r="3735">
          <cell r="F3735">
            <v>543638568</v>
          </cell>
          <cell r="G3735">
            <v>5290.73</v>
          </cell>
        </row>
        <row r="3736">
          <cell r="F3736">
            <v>543638614</v>
          </cell>
          <cell r="G3736">
            <v>2621.2199999999998</v>
          </cell>
        </row>
        <row r="3737">
          <cell r="F3737">
            <v>543638682</v>
          </cell>
          <cell r="G3737">
            <v>0</v>
          </cell>
        </row>
        <row r="3738">
          <cell r="F3738">
            <v>543638702</v>
          </cell>
          <cell r="G3738">
            <v>0</v>
          </cell>
        </row>
        <row r="3739">
          <cell r="F3739">
            <v>543638771</v>
          </cell>
          <cell r="G3739">
            <v>796.32</v>
          </cell>
        </row>
        <row r="3740">
          <cell r="F3740">
            <v>543638788</v>
          </cell>
          <cell r="G3740">
            <v>0</v>
          </cell>
        </row>
        <row r="3741">
          <cell r="F3741">
            <v>543638847</v>
          </cell>
          <cell r="G3741">
            <v>168.79</v>
          </cell>
        </row>
        <row r="3742">
          <cell r="F3742">
            <v>543639029</v>
          </cell>
          <cell r="G3742">
            <v>0</v>
          </cell>
        </row>
        <row r="3743">
          <cell r="F3743">
            <v>543639241</v>
          </cell>
          <cell r="G3743">
            <v>0</v>
          </cell>
        </row>
        <row r="3744">
          <cell r="F3744">
            <v>543639538</v>
          </cell>
          <cell r="G3744">
            <v>1149.94</v>
          </cell>
        </row>
        <row r="3745">
          <cell r="F3745">
            <v>543639590</v>
          </cell>
          <cell r="G3745">
            <v>600</v>
          </cell>
        </row>
        <row r="3746">
          <cell r="F3746">
            <v>543639613</v>
          </cell>
          <cell r="G3746">
            <v>52.75</v>
          </cell>
        </row>
        <row r="3747">
          <cell r="F3747">
            <v>543639642</v>
          </cell>
          <cell r="G3747">
            <v>1614.12</v>
          </cell>
        </row>
        <row r="3748">
          <cell r="F3748">
            <v>543639775</v>
          </cell>
          <cell r="G3748">
            <v>559.1</v>
          </cell>
        </row>
        <row r="3749">
          <cell r="F3749">
            <v>543639976</v>
          </cell>
          <cell r="G3749">
            <v>1485.24</v>
          </cell>
        </row>
        <row r="3750">
          <cell r="F3750">
            <v>543639982</v>
          </cell>
          <cell r="G3750">
            <v>585.41999999999996</v>
          </cell>
        </row>
        <row r="3751">
          <cell r="F3751">
            <v>543640035</v>
          </cell>
          <cell r="G3751">
            <v>651.89</v>
          </cell>
        </row>
        <row r="3752">
          <cell r="F3752">
            <v>543640098</v>
          </cell>
          <cell r="G3752">
            <v>402.37</v>
          </cell>
        </row>
        <row r="3753">
          <cell r="F3753">
            <v>543640244</v>
          </cell>
          <cell r="G3753">
            <v>316.49</v>
          </cell>
        </row>
        <row r="3754">
          <cell r="F3754">
            <v>543640307</v>
          </cell>
          <cell r="G3754">
            <v>0</v>
          </cell>
        </row>
        <row r="3755">
          <cell r="F3755">
            <v>543640308</v>
          </cell>
          <cell r="G3755">
            <v>58.03</v>
          </cell>
        </row>
        <row r="3756">
          <cell r="F3756">
            <v>543640456</v>
          </cell>
          <cell r="G3756">
            <v>369.24</v>
          </cell>
        </row>
        <row r="3757">
          <cell r="F3757">
            <v>543640503</v>
          </cell>
          <cell r="G3757">
            <v>0</v>
          </cell>
        </row>
        <row r="3758">
          <cell r="F3758">
            <v>543640513</v>
          </cell>
          <cell r="G3758">
            <v>1372.91</v>
          </cell>
        </row>
        <row r="3759">
          <cell r="F3759">
            <v>543640575</v>
          </cell>
          <cell r="G3759">
            <v>1536.04</v>
          </cell>
        </row>
        <row r="3760">
          <cell r="F3760">
            <v>543641010</v>
          </cell>
          <cell r="G3760">
            <v>2305.13</v>
          </cell>
        </row>
        <row r="3761">
          <cell r="F3761">
            <v>543641164</v>
          </cell>
          <cell r="G3761">
            <v>500</v>
          </cell>
        </row>
        <row r="3762">
          <cell r="F3762">
            <v>543641235</v>
          </cell>
          <cell r="G3762">
            <v>0</v>
          </cell>
        </row>
        <row r="3763">
          <cell r="F3763">
            <v>543641341</v>
          </cell>
          <cell r="G3763">
            <v>0</v>
          </cell>
        </row>
        <row r="3764">
          <cell r="F3764">
            <v>543641346</v>
          </cell>
          <cell r="G3764">
            <v>1611.8400000000001</v>
          </cell>
        </row>
        <row r="3765">
          <cell r="F3765">
            <v>543641349</v>
          </cell>
          <cell r="G3765">
            <v>0</v>
          </cell>
        </row>
        <row r="3766">
          <cell r="F3766">
            <v>543641429</v>
          </cell>
          <cell r="G3766">
            <v>304.32</v>
          </cell>
        </row>
        <row r="3767">
          <cell r="F3767">
            <v>543641503</v>
          </cell>
          <cell r="G3767">
            <v>1094.02</v>
          </cell>
        </row>
        <row r="3768">
          <cell r="F3768">
            <v>543641768</v>
          </cell>
          <cell r="G3768">
            <v>1263.76</v>
          </cell>
        </row>
        <row r="3769">
          <cell r="F3769">
            <v>543642197</v>
          </cell>
          <cell r="G3769">
            <v>0</v>
          </cell>
        </row>
        <row r="3770">
          <cell r="F3770">
            <v>543642286</v>
          </cell>
          <cell r="G3770">
            <v>812.2</v>
          </cell>
        </row>
        <row r="3771">
          <cell r="F3771">
            <v>543642325</v>
          </cell>
          <cell r="G3771">
            <v>1898.9</v>
          </cell>
        </row>
        <row r="3772">
          <cell r="F3772">
            <v>543642344</v>
          </cell>
          <cell r="G3772">
            <v>0</v>
          </cell>
        </row>
        <row r="3773">
          <cell r="F3773">
            <v>543642419</v>
          </cell>
          <cell r="G3773">
            <v>1116.0999999999999</v>
          </cell>
        </row>
        <row r="3774">
          <cell r="F3774">
            <v>543642504</v>
          </cell>
          <cell r="G3774">
            <v>2319.98</v>
          </cell>
        </row>
        <row r="3775">
          <cell r="F3775">
            <v>543642528</v>
          </cell>
          <cell r="G3775">
            <v>636.96</v>
          </cell>
        </row>
        <row r="3776">
          <cell r="F3776">
            <v>543642561</v>
          </cell>
          <cell r="G3776">
            <v>421.95</v>
          </cell>
        </row>
        <row r="3777">
          <cell r="F3777">
            <v>543642649</v>
          </cell>
          <cell r="G3777">
            <v>208</v>
          </cell>
        </row>
        <row r="3778">
          <cell r="F3778">
            <v>543642662</v>
          </cell>
          <cell r="G3778">
            <v>50.64</v>
          </cell>
        </row>
        <row r="3779">
          <cell r="F3779">
            <v>543642773</v>
          </cell>
          <cell r="G3779">
            <v>1160.44</v>
          </cell>
        </row>
        <row r="3780">
          <cell r="F3780">
            <v>543642798</v>
          </cell>
          <cell r="G3780">
            <v>0</v>
          </cell>
        </row>
        <row r="3781">
          <cell r="F3781">
            <v>543643294</v>
          </cell>
          <cell r="G3781">
            <v>1029.68</v>
          </cell>
        </row>
        <row r="3782">
          <cell r="F3782">
            <v>543643306</v>
          </cell>
          <cell r="G3782">
            <v>0</v>
          </cell>
        </row>
        <row r="3783">
          <cell r="F3783">
            <v>543643342</v>
          </cell>
          <cell r="G3783">
            <v>949.48</v>
          </cell>
        </row>
        <row r="3784">
          <cell r="F3784">
            <v>543643383</v>
          </cell>
          <cell r="G3784">
            <v>123.42</v>
          </cell>
        </row>
        <row r="3785">
          <cell r="F3785">
            <v>543643432</v>
          </cell>
          <cell r="G3785">
            <v>528.30999999999995</v>
          </cell>
        </row>
        <row r="3786">
          <cell r="F3786">
            <v>543643452</v>
          </cell>
          <cell r="G3786">
            <v>113.93</v>
          </cell>
        </row>
        <row r="3787">
          <cell r="F3787">
            <v>543643494</v>
          </cell>
          <cell r="G3787">
            <v>0</v>
          </cell>
        </row>
        <row r="3788">
          <cell r="F3788">
            <v>543643644</v>
          </cell>
          <cell r="G3788">
            <v>0</v>
          </cell>
        </row>
        <row r="3789">
          <cell r="F3789">
            <v>543643717</v>
          </cell>
          <cell r="G3789">
            <v>300</v>
          </cell>
        </row>
        <row r="3790">
          <cell r="F3790">
            <v>543643802</v>
          </cell>
          <cell r="G3790">
            <v>3369.66</v>
          </cell>
        </row>
        <row r="3791">
          <cell r="F3791">
            <v>543643856</v>
          </cell>
          <cell r="G3791">
            <v>0</v>
          </cell>
        </row>
        <row r="3792">
          <cell r="F3792">
            <v>543643860</v>
          </cell>
          <cell r="G3792">
            <v>0</v>
          </cell>
        </row>
        <row r="3793">
          <cell r="F3793">
            <v>543643876</v>
          </cell>
          <cell r="G3793">
            <v>186.74</v>
          </cell>
        </row>
        <row r="3794">
          <cell r="F3794">
            <v>543643885</v>
          </cell>
          <cell r="G3794">
            <v>704.47</v>
          </cell>
        </row>
        <row r="3795">
          <cell r="F3795">
            <v>543644379</v>
          </cell>
          <cell r="G3795">
            <v>816.85</v>
          </cell>
        </row>
        <row r="3796">
          <cell r="F3796">
            <v>543644481</v>
          </cell>
          <cell r="G3796">
            <v>0</v>
          </cell>
        </row>
        <row r="3797">
          <cell r="F3797">
            <v>543644583</v>
          </cell>
          <cell r="G3797">
            <v>2866.31</v>
          </cell>
        </row>
        <row r="3798">
          <cell r="F3798">
            <v>543644642</v>
          </cell>
          <cell r="G3798">
            <v>2426.29</v>
          </cell>
        </row>
        <row r="3799">
          <cell r="F3799">
            <v>543644663</v>
          </cell>
          <cell r="G3799">
            <v>953.09</v>
          </cell>
        </row>
        <row r="3800">
          <cell r="F3800">
            <v>543644809</v>
          </cell>
          <cell r="G3800">
            <v>0</v>
          </cell>
        </row>
        <row r="3801">
          <cell r="F3801">
            <v>543644821</v>
          </cell>
          <cell r="G3801">
            <v>263.74</v>
          </cell>
        </row>
        <row r="3802">
          <cell r="F3802">
            <v>543644831</v>
          </cell>
          <cell r="G3802">
            <v>8189.5599999999995</v>
          </cell>
        </row>
        <row r="3803">
          <cell r="F3803">
            <v>543644836</v>
          </cell>
          <cell r="G3803">
            <v>2250.37</v>
          </cell>
        </row>
        <row r="3804">
          <cell r="F3804">
            <v>543645170</v>
          </cell>
          <cell r="G3804">
            <v>1571.96</v>
          </cell>
        </row>
        <row r="3805">
          <cell r="F3805">
            <v>543645228</v>
          </cell>
          <cell r="G3805">
            <v>0</v>
          </cell>
        </row>
        <row r="3806">
          <cell r="F3806">
            <v>543645249</v>
          </cell>
          <cell r="G3806">
            <v>0</v>
          </cell>
        </row>
        <row r="3807">
          <cell r="F3807">
            <v>543645445</v>
          </cell>
          <cell r="G3807">
            <v>0</v>
          </cell>
        </row>
        <row r="3808">
          <cell r="F3808">
            <v>543645462</v>
          </cell>
          <cell r="G3808">
            <v>3.51</v>
          </cell>
        </row>
        <row r="3809">
          <cell r="F3809">
            <v>543645486</v>
          </cell>
          <cell r="G3809">
            <v>29.64</v>
          </cell>
        </row>
        <row r="3810">
          <cell r="F3810">
            <v>543645544</v>
          </cell>
          <cell r="G3810">
            <v>1102.27</v>
          </cell>
        </row>
        <row r="3811">
          <cell r="F3811">
            <v>543645545</v>
          </cell>
          <cell r="G3811">
            <v>104.31</v>
          </cell>
        </row>
        <row r="3812">
          <cell r="F3812">
            <v>543645559</v>
          </cell>
          <cell r="G3812">
            <v>1371.45</v>
          </cell>
        </row>
        <row r="3813">
          <cell r="F3813">
            <v>543645576</v>
          </cell>
          <cell r="G3813">
            <v>1053.81</v>
          </cell>
        </row>
        <row r="3814">
          <cell r="F3814">
            <v>543645581</v>
          </cell>
          <cell r="G3814">
            <v>104.31</v>
          </cell>
        </row>
        <row r="3815">
          <cell r="F3815">
            <v>543645624</v>
          </cell>
          <cell r="G3815">
            <v>0</v>
          </cell>
        </row>
        <row r="3816">
          <cell r="F3816">
            <v>543645732</v>
          </cell>
          <cell r="G3816">
            <v>0</v>
          </cell>
        </row>
        <row r="3817">
          <cell r="F3817">
            <v>543645739</v>
          </cell>
          <cell r="G3817">
            <v>31.65</v>
          </cell>
        </row>
        <row r="3818">
          <cell r="F3818">
            <v>543645836</v>
          </cell>
          <cell r="G3818">
            <v>1034.0999999999999</v>
          </cell>
        </row>
        <row r="3819">
          <cell r="F3819">
            <v>543645867</v>
          </cell>
          <cell r="G3819">
            <v>272.99</v>
          </cell>
        </row>
        <row r="3820">
          <cell r="F3820">
            <v>543645917</v>
          </cell>
          <cell r="G3820">
            <v>1054.99</v>
          </cell>
        </row>
        <row r="3821">
          <cell r="F3821">
            <v>543646052</v>
          </cell>
          <cell r="G3821">
            <v>0</v>
          </cell>
        </row>
        <row r="3822">
          <cell r="F3822">
            <v>543646094</v>
          </cell>
          <cell r="G3822">
            <v>794.2</v>
          </cell>
        </row>
        <row r="3823">
          <cell r="F3823">
            <v>543646386</v>
          </cell>
          <cell r="G3823">
            <v>0</v>
          </cell>
        </row>
        <row r="3824">
          <cell r="F3824">
            <v>543646439</v>
          </cell>
          <cell r="G3824">
            <v>1661.41</v>
          </cell>
        </row>
        <row r="3825">
          <cell r="F3825">
            <v>543646471</v>
          </cell>
          <cell r="G3825">
            <v>717.35</v>
          </cell>
        </row>
        <row r="3826">
          <cell r="F3826">
            <v>543646490</v>
          </cell>
          <cell r="G3826">
            <v>453.64</v>
          </cell>
        </row>
        <row r="3827">
          <cell r="F3827">
            <v>543646535</v>
          </cell>
          <cell r="G3827">
            <v>3058.24</v>
          </cell>
        </row>
        <row r="3828">
          <cell r="F3828">
            <v>543646540</v>
          </cell>
          <cell r="G3828">
            <v>0</v>
          </cell>
        </row>
        <row r="3829">
          <cell r="F3829">
            <v>543646641</v>
          </cell>
          <cell r="G3829">
            <v>2486.1799999999998</v>
          </cell>
        </row>
        <row r="3830">
          <cell r="F3830">
            <v>543646680</v>
          </cell>
          <cell r="G3830">
            <v>200.43</v>
          </cell>
        </row>
        <row r="3831">
          <cell r="F3831">
            <v>543646705</v>
          </cell>
          <cell r="G3831">
            <v>109.2</v>
          </cell>
        </row>
        <row r="3832">
          <cell r="F3832">
            <v>543646738</v>
          </cell>
          <cell r="G3832">
            <v>0</v>
          </cell>
        </row>
        <row r="3833">
          <cell r="F3833">
            <v>543646785</v>
          </cell>
          <cell r="G3833">
            <v>1471.75</v>
          </cell>
        </row>
        <row r="3834">
          <cell r="F3834">
            <v>543646790</v>
          </cell>
          <cell r="G3834">
            <v>1574.6599999999999</v>
          </cell>
        </row>
        <row r="3835">
          <cell r="F3835">
            <v>543646984</v>
          </cell>
          <cell r="G3835">
            <v>0</v>
          </cell>
        </row>
        <row r="3836">
          <cell r="F3836">
            <v>543647017</v>
          </cell>
          <cell r="G3836">
            <v>2358.7800000000002</v>
          </cell>
        </row>
        <row r="3837">
          <cell r="F3837">
            <v>543647166</v>
          </cell>
          <cell r="G3837">
            <v>0</v>
          </cell>
        </row>
        <row r="3838">
          <cell r="F3838">
            <v>543647202</v>
          </cell>
          <cell r="G3838">
            <v>561.16999999999996</v>
          </cell>
        </row>
        <row r="3839">
          <cell r="F3839">
            <v>543647267</v>
          </cell>
          <cell r="G3839">
            <v>2487.5100000000002</v>
          </cell>
        </row>
        <row r="3840">
          <cell r="F3840">
            <v>543647320</v>
          </cell>
          <cell r="G3840">
            <v>0</v>
          </cell>
        </row>
        <row r="3841">
          <cell r="F3841">
            <v>543647489</v>
          </cell>
          <cell r="G3841">
            <v>156.13999999999999</v>
          </cell>
        </row>
        <row r="3842">
          <cell r="F3842">
            <v>543647571</v>
          </cell>
          <cell r="G3842">
            <v>0</v>
          </cell>
        </row>
        <row r="3843">
          <cell r="F3843">
            <v>543647855</v>
          </cell>
          <cell r="G3843">
            <v>2160.64</v>
          </cell>
        </row>
        <row r="3844">
          <cell r="F3844">
            <v>543647974</v>
          </cell>
          <cell r="G3844">
            <v>0</v>
          </cell>
        </row>
        <row r="3845">
          <cell r="F3845">
            <v>543648019</v>
          </cell>
          <cell r="G3845">
            <v>0</v>
          </cell>
        </row>
        <row r="3846">
          <cell r="F3846">
            <v>543648254</v>
          </cell>
          <cell r="G3846">
            <v>4336.99</v>
          </cell>
        </row>
        <row r="3847">
          <cell r="F3847">
            <v>543648256</v>
          </cell>
          <cell r="G3847">
            <v>0</v>
          </cell>
        </row>
        <row r="3848">
          <cell r="F3848">
            <v>543648269</v>
          </cell>
          <cell r="G3848">
            <v>0</v>
          </cell>
        </row>
        <row r="3849">
          <cell r="F3849">
            <v>543648379</v>
          </cell>
          <cell r="G3849">
            <v>75.95</v>
          </cell>
        </row>
        <row r="3850">
          <cell r="F3850">
            <v>543648396</v>
          </cell>
          <cell r="G3850">
            <v>291.77999999999997</v>
          </cell>
        </row>
        <row r="3851">
          <cell r="F3851">
            <v>543648448</v>
          </cell>
          <cell r="G3851">
            <v>0</v>
          </cell>
        </row>
        <row r="3852">
          <cell r="F3852">
            <v>543648482</v>
          </cell>
          <cell r="G3852">
            <v>0</v>
          </cell>
        </row>
        <row r="3853">
          <cell r="F3853">
            <v>543648505</v>
          </cell>
          <cell r="G3853">
            <v>0</v>
          </cell>
        </row>
        <row r="3854">
          <cell r="F3854">
            <v>543648517</v>
          </cell>
          <cell r="G3854">
            <v>1273.07</v>
          </cell>
        </row>
        <row r="3855">
          <cell r="F3855">
            <v>543648590</v>
          </cell>
          <cell r="G3855">
            <v>0</v>
          </cell>
        </row>
        <row r="3856">
          <cell r="F3856">
            <v>543648755</v>
          </cell>
          <cell r="G3856">
            <v>26.32</v>
          </cell>
        </row>
        <row r="3857">
          <cell r="F3857">
            <v>543648775</v>
          </cell>
          <cell r="G3857">
            <v>0</v>
          </cell>
        </row>
        <row r="3858">
          <cell r="F3858">
            <v>543648789</v>
          </cell>
          <cell r="G3858">
            <v>0</v>
          </cell>
        </row>
        <row r="3859">
          <cell r="F3859">
            <v>543648807</v>
          </cell>
          <cell r="G3859">
            <v>0</v>
          </cell>
        </row>
        <row r="3860">
          <cell r="F3860">
            <v>543648827</v>
          </cell>
          <cell r="G3860">
            <v>0</v>
          </cell>
        </row>
        <row r="3861">
          <cell r="F3861">
            <v>543648936</v>
          </cell>
          <cell r="G3861">
            <v>0</v>
          </cell>
        </row>
        <row r="3862">
          <cell r="F3862">
            <v>543648953</v>
          </cell>
          <cell r="G3862">
            <v>0</v>
          </cell>
        </row>
        <row r="3863">
          <cell r="F3863">
            <v>543648974</v>
          </cell>
          <cell r="G3863">
            <v>812.2</v>
          </cell>
        </row>
        <row r="3864">
          <cell r="F3864">
            <v>543649151</v>
          </cell>
          <cell r="G3864">
            <v>0</v>
          </cell>
        </row>
        <row r="3865">
          <cell r="F3865">
            <v>543649187</v>
          </cell>
          <cell r="G3865">
            <v>0</v>
          </cell>
        </row>
        <row r="3866">
          <cell r="F3866">
            <v>543649234</v>
          </cell>
          <cell r="G3866">
            <v>0</v>
          </cell>
        </row>
        <row r="3867">
          <cell r="F3867">
            <v>543649260</v>
          </cell>
          <cell r="G3867">
            <v>0</v>
          </cell>
        </row>
        <row r="3868">
          <cell r="F3868">
            <v>543649269</v>
          </cell>
          <cell r="G3868">
            <v>0</v>
          </cell>
        </row>
        <row r="3869">
          <cell r="F3869">
            <v>543649375</v>
          </cell>
          <cell r="G3869">
            <v>0</v>
          </cell>
        </row>
        <row r="3870">
          <cell r="F3870">
            <v>543649500</v>
          </cell>
          <cell r="G3870">
            <v>0</v>
          </cell>
        </row>
        <row r="3871">
          <cell r="F3871">
            <v>543649507</v>
          </cell>
          <cell r="G3871">
            <v>0</v>
          </cell>
        </row>
        <row r="3872">
          <cell r="F3872">
            <v>543649549</v>
          </cell>
          <cell r="G3872">
            <v>547.41</v>
          </cell>
        </row>
        <row r="3873">
          <cell r="F3873">
            <v>543649576</v>
          </cell>
          <cell r="G3873">
            <v>0</v>
          </cell>
        </row>
        <row r="3874">
          <cell r="F3874">
            <v>543649689</v>
          </cell>
          <cell r="G3874">
            <v>0</v>
          </cell>
        </row>
        <row r="3875">
          <cell r="F3875">
            <v>543649735</v>
          </cell>
          <cell r="G3875">
            <v>4031.54</v>
          </cell>
        </row>
        <row r="3876">
          <cell r="F3876">
            <v>543649747</v>
          </cell>
          <cell r="G3876">
            <v>0</v>
          </cell>
        </row>
        <row r="3877">
          <cell r="F3877">
            <v>543650052</v>
          </cell>
          <cell r="G3877">
            <v>0</v>
          </cell>
        </row>
        <row r="3878">
          <cell r="F3878">
            <v>543650238</v>
          </cell>
          <cell r="G3878">
            <v>0</v>
          </cell>
        </row>
        <row r="3879">
          <cell r="F3879">
            <v>543650409</v>
          </cell>
          <cell r="G3879">
            <v>0</v>
          </cell>
        </row>
        <row r="3880">
          <cell r="F3880">
            <v>543650415</v>
          </cell>
          <cell r="G3880">
            <v>0</v>
          </cell>
        </row>
        <row r="3881">
          <cell r="F3881">
            <v>543650460</v>
          </cell>
          <cell r="G3881">
            <v>0</v>
          </cell>
        </row>
        <row r="3882">
          <cell r="F3882">
            <v>543650532</v>
          </cell>
          <cell r="G3882">
            <v>0</v>
          </cell>
        </row>
        <row r="3883">
          <cell r="F3883">
            <v>543650774</v>
          </cell>
          <cell r="G3883">
            <v>0</v>
          </cell>
        </row>
        <row r="3884">
          <cell r="F3884">
            <v>543650885</v>
          </cell>
          <cell r="G3884">
            <v>0</v>
          </cell>
        </row>
        <row r="3885">
          <cell r="F3885">
            <v>543650931</v>
          </cell>
          <cell r="G3885">
            <v>0</v>
          </cell>
        </row>
        <row r="3886">
          <cell r="F3886">
            <v>543650960</v>
          </cell>
          <cell r="G3886">
            <v>72.66</v>
          </cell>
        </row>
        <row r="3887">
          <cell r="F3887">
            <v>543651359</v>
          </cell>
          <cell r="G3887">
            <v>0</v>
          </cell>
        </row>
        <row r="3888">
          <cell r="F3888">
            <v>543651394</v>
          </cell>
          <cell r="G3888">
            <v>0</v>
          </cell>
        </row>
        <row r="3889">
          <cell r="F3889">
            <v>543651696</v>
          </cell>
          <cell r="G3889">
            <v>0</v>
          </cell>
        </row>
        <row r="3890">
          <cell r="F3890">
            <v>543651850</v>
          </cell>
          <cell r="G3890">
            <v>0</v>
          </cell>
        </row>
        <row r="3891">
          <cell r="F3891">
            <v>543651874</v>
          </cell>
          <cell r="G3891">
            <v>0</v>
          </cell>
        </row>
        <row r="3892">
          <cell r="F3892">
            <v>543651876</v>
          </cell>
          <cell r="G3892">
            <v>0</v>
          </cell>
        </row>
        <row r="3893">
          <cell r="F3893">
            <v>543651932</v>
          </cell>
          <cell r="G3893">
            <v>83.21</v>
          </cell>
        </row>
        <row r="3894">
          <cell r="F3894">
            <v>543651947</v>
          </cell>
          <cell r="G3894">
            <v>818.06</v>
          </cell>
        </row>
        <row r="3895">
          <cell r="F3895">
            <v>543652140</v>
          </cell>
          <cell r="G3895">
            <v>0</v>
          </cell>
        </row>
        <row r="3896">
          <cell r="F3896">
            <v>543652207</v>
          </cell>
          <cell r="G3896">
            <v>0</v>
          </cell>
        </row>
        <row r="3897">
          <cell r="F3897">
            <v>543652233</v>
          </cell>
          <cell r="G3897">
            <v>0</v>
          </cell>
        </row>
        <row r="3898">
          <cell r="F3898">
            <v>543652245</v>
          </cell>
          <cell r="G3898">
            <v>0</v>
          </cell>
        </row>
        <row r="3899">
          <cell r="F3899">
            <v>543652473</v>
          </cell>
          <cell r="G3899">
            <v>0</v>
          </cell>
        </row>
        <row r="3900">
          <cell r="F3900">
            <v>543652519</v>
          </cell>
          <cell r="G3900">
            <v>0</v>
          </cell>
        </row>
        <row r="3901">
          <cell r="F3901">
            <v>543652685</v>
          </cell>
          <cell r="G3901">
            <v>0</v>
          </cell>
        </row>
        <row r="3902">
          <cell r="F3902">
            <v>543652716</v>
          </cell>
          <cell r="G3902">
            <v>0</v>
          </cell>
        </row>
        <row r="3903">
          <cell r="F3903">
            <v>543652721</v>
          </cell>
          <cell r="G3903">
            <v>73.94</v>
          </cell>
        </row>
        <row r="3904">
          <cell r="F3904">
            <v>543652914</v>
          </cell>
          <cell r="G3904">
            <v>0</v>
          </cell>
        </row>
        <row r="3905">
          <cell r="F3905">
            <v>543652962</v>
          </cell>
          <cell r="G3905">
            <v>0</v>
          </cell>
        </row>
        <row r="3906">
          <cell r="F3906">
            <v>543652968</v>
          </cell>
          <cell r="G3906">
            <v>0</v>
          </cell>
        </row>
        <row r="3907">
          <cell r="F3907">
            <v>543652987</v>
          </cell>
          <cell r="G3907">
            <v>0</v>
          </cell>
        </row>
        <row r="3908">
          <cell r="F3908">
            <v>543653110</v>
          </cell>
          <cell r="G3908">
            <v>0</v>
          </cell>
        </row>
        <row r="3909">
          <cell r="F3909">
            <v>543653119</v>
          </cell>
          <cell r="G3909">
            <v>0</v>
          </cell>
        </row>
        <row r="3910">
          <cell r="F3910">
            <v>543653469</v>
          </cell>
          <cell r="G3910">
            <v>0</v>
          </cell>
        </row>
        <row r="3911">
          <cell r="F3911">
            <v>563593501</v>
          </cell>
          <cell r="G3911">
            <v>4820.8999999999996</v>
          </cell>
        </row>
        <row r="3912">
          <cell r="F3912">
            <v>563593518</v>
          </cell>
          <cell r="G3912">
            <v>4572.6900000000005</v>
          </cell>
        </row>
        <row r="3913">
          <cell r="F3913">
            <v>563593531</v>
          </cell>
          <cell r="G3913">
            <v>3197.92</v>
          </cell>
        </row>
        <row r="3914">
          <cell r="F3914">
            <v>563593532</v>
          </cell>
          <cell r="G3914">
            <v>3042.62</v>
          </cell>
        </row>
        <row r="3915">
          <cell r="F3915">
            <v>563594002</v>
          </cell>
          <cell r="G3915">
            <v>1218.21</v>
          </cell>
        </row>
        <row r="3916">
          <cell r="F3916">
            <v>563594005</v>
          </cell>
          <cell r="G3916">
            <v>2762.26</v>
          </cell>
        </row>
        <row r="3917">
          <cell r="F3917">
            <v>563594017</v>
          </cell>
          <cell r="G3917">
            <v>949.02</v>
          </cell>
        </row>
        <row r="3918">
          <cell r="F3918">
            <v>563594019</v>
          </cell>
          <cell r="G3918">
            <v>2078.16</v>
          </cell>
        </row>
        <row r="3919">
          <cell r="F3919">
            <v>563594028</v>
          </cell>
          <cell r="G3919">
            <v>4961.28</v>
          </cell>
        </row>
        <row r="3920">
          <cell r="F3920">
            <v>563594038</v>
          </cell>
          <cell r="G3920">
            <v>1046.5</v>
          </cell>
        </row>
        <row r="3921">
          <cell r="F3921">
            <v>563594045</v>
          </cell>
          <cell r="G3921">
            <v>1809.8500000000001</v>
          </cell>
        </row>
        <row r="3922">
          <cell r="F3922">
            <v>563594073</v>
          </cell>
          <cell r="G3922">
            <v>880.66</v>
          </cell>
        </row>
        <row r="3923">
          <cell r="F3923">
            <v>563594076</v>
          </cell>
          <cell r="G3923">
            <v>4400.99</v>
          </cell>
        </row>
        <row r="3924">
          <cell r="F3924">
            <v>563594097</v>
          </cell>
          <cell r="G3924">
            <v>1901.06</v>
          </cell>
        </row>
        <row r="3925">
          <cell r="F3925">
            <v>563594104</v>
          </cell>
          <cell r="G3925">
            <v>1225.73</v>
          </cell>
        </row>
        <row r="3926">
          <cell r="F3926">
            <v>563594148</v>
          </cell>
          <cell r="G3926">
            <v>2451.77</v>
          </cell>
        </row>
        <row r="3927">
          <cell r="F3927">
            <v>563594178</v>
          </cell>
          <cell r="G3927">
            <v>4373.3</v>
          </cell>
        </row>
        <row r="3928">
          <cell r="F3928">
            <v>563594226</v>
          </cell>
          <cell r="G3928">
            <v>1321.62</v>
          </cell>
        </row>
        <row r="3929">
          <cell r="F3929">
            <v>563594235</v>
          </cell>
          <cell r="G3929">
            <v>1762.21</v>
          </cell>
        </row>
        <row r="3930">
          <cell r="F3930">
            <v>563594241</v>
          </cell>
          <cell r="G3930">
            <v>1473.84</v>
          </cell>
        </row>
        <row r="3931">
          <cell r="F3931">
            <v>563594247</v>
          </cell>
          <cell r="G3931">
            <v>1545.03</v>
          </cell>
        </row>
        <row r="3932">
          <cell r="F3932">
            <v>563594252</v>
          </cell>
          <cell r="G3932">
            <v>1736.26</v>
          </cell>
        </row>
        <row r="3933">
          <cell r="F3933">
            <v>563594264</v>
          </cell>
          <cell r="G3933">
            <v>1126.46</v>
          </cell>
        </row>
        <row r="3934">
          <cell r="F3934">
            <v>563594277</v>
          </cell>
          <cell r="G3934">
            <v>3660.75</v>
          </cell>
        </row>
        <row r="3935">
          <cell r="F3935">
            <v>563594284</v>
          </cell>
          <cell r="G3935">
            <v>686.22</v>
          </cell>
        </row>
        <row r="3936">
          <cell r="F3936">
            <v>563594294</v>
          </cell>
          <cell r="G3936">
            <v>1089.8200000000002</v>
          </cell>
        </row>
        <row r="3937">
          <cell r="F3937">
            <v>563594301</v>
          </cell>
          <cell r="G3937">
            <v>1506.23</v>
          </cell>
        </row>
        <row r="3938">
          <cell r="F3938">
            <v>563594307</v>
          </cell>
          <cell r="G3938">
            <v>1073.97</v>
          </cell>
        </row>
        <row r="3939">
          <cell r="F3939">
            <v>563594311</v>
          </cell>
          <cell r="G3939">
            <v>580.33000000000004</v>
          </cell>
        </row>
        <row r="3940">
          <cell r="F3940">
            <v>563594327</v>
          </cell>
          <cell r="G3940">
            <v>1373.52</v>
          </cell>
        </row>
        <row r="3941">
          <cell r="F3941">
            <v>563594333</v>
          </cell>
          <cell r="G3941">
            <v>1516.36</v>
          </cell>
        </row>
        <row r="3942">
          <cell r="F3942">
            <v>563594390</v>
          </cell>
          <cell r="G3942">
            <v>1447.87</v>
          </cell>
        </row>
        <row r="3943">
          <cell r="F3943">
            <v>563594434</v>
          </cell>
          <cell r="G3943">
            <v>1329.03</v>
          </cell>
        </row>
        <row r="3944">
          <cell r="F3944">
            <v>563594485</v>
          </cell>
          <cell r="G3944">
            <v>1506.54</v>
          </cell>
        </row>
        <row r="3945">
          <cell r="F3945">
            <v>563594513</v>
          </cell>
          <cell r="G3945">
            <v>2452.7800000000002</v>
          </cell>
        </row>
        <row r="3946">
          <cell r="F3946">
            <v>563594534</v>
          </cell>
          <cell r="G3946">
            <v>1882.96</v>
          </cell>
        </row>
        <row r="3947">
          <cell r="F3947">
            <v>563594551</v>
          </cell>
          <cell r="G3947">
            <v>783.6</v>
          </cell>
        </row>
        <row r="3948">
          <cell r="F3948">
            <v>563594565</v>
          </cell>
          <cell r="G3948">
            <v>3425.14</v>
          </cell>
        </row>
        <row r="3949">
          <cell r="F3949">
            <v>563594595</v>
          </cell>
          <cell r="G3949">
            <v>3185</v>
          </cell>
        </row>
        <row r="3950">
          <cell r="F3950">
            <v>563594604</v>
          </cell>
          <cell r="G3950">
            <v>1389.99</v>
          </cell>
        </row>
        <row r="3951">
          <cell r="F3951">
            <v>563594625</v>
          </cell>
          <cell r="G3951">
            <v>1678.25</v>
          </cell>
        </row>
        <row r="3952">
          <cell r="F3952">
            <v>563594645</v>
          </cell>
          <cell r="G3952">
            <v>1821.13</v>
          </cell>
        </row>
        <row r="3953">
          <cell r="F3953">
            <v>563594661</v>
          </cell>
          <cell r="G3953">
            <v>1704.54</v>
          </cell>
        </row>
        <row r="3954">
          <cell r="F3954">
            <v>563594669</v>
          </cell>
          <cell r="G3954">
            <v>1663.32</v>
          </cell>
        </row>
        <row r="3955">
          <cell r="F3955">
            <v>563594677</v>
          </cell>
          <cell r="G3955">
            <v>826.5</v>
          </cell>
        </row>
        <row r="3956">
          <cell r="F3956">
            <v>563594683</v>
          </cell>
          <cell r="G3956">
            <v>428.36</v>
          </cell>
        </row>
        <row r="3957">
          <cell r="F3957">
            <v>563594685</v>
          </cell>
          <cell r="G3957">
            <v>2591.35</v>
          </cell>
        </row>
        <row r="3958">
          <cell r="F3958">
            <v>563594703</v>
          </cell>
          <cell r="G3958">
            <v>527.38</v>
          </cell>
        </row>
        <row r="3959">
          <cell r="F3959">
            <v>563594707</v>
          </cell>
          <cell r="G3959">
            <v>1158.53</v>
          </cell>
        </row>
        <row r="3960">
          <cell r="F3960">
            <v>563594713</v>
          </cell>
          <cell r="G3960">
            <v>691.52</v>
          </cell>
        </row>
        <row r="3961">
          <cell r="F3961">
            <v>563594719</v>
          </cell>
          <cell r="G3961">
            <v>1843.04</v>
          </cell>
        </row>
        <row r="3962">
          <cell r="F3962">
            <v>563594772</v>
          </cell>
          <cell r="G3962">
            <v>3141.01</v>
          </cell>
        </row>
        <row r="3963">
          <cell r="F3963">
            <v>563594776</v>
          </cell>
          <cell r="G3963">
            <v>1330.1</v>
          </cell>
        </row>
        <row r="3964">
          <cell r="F3964">
            <v>563594779</v>
          </cell>
          <cell r="G3964">
            <v>1597.25</v>
          </cell>
        </row>
        <row r="3965">
          <cell r="F3965">
            <v>563594782</v>
          </cell>
          <cell r="G3965">
            <v>3347.3</v>
          </cell>
        </row>
        <row r="3966">
          <cell r="F3966">
            <v>563594788</v>
          </cell>
          <cell r="G3966">
            <v>2298.0100000000002</v>
          </cell>
        </row>
        <row r="3967">
          <cell r="F3967">
            <v>563594794</v>
          </cell>
          <cell r="G3967">
            <v>1798.67</v>
          </cell>
        </row>
        <row r="3968">
          <cell r="F3968">
            <v>563594797</v>
          </cell>
          <cell r="G3968">
            <v>0</v>
          </cell>
        </row>
        <row r="3969">
          <cell r="F3969">
            <v>563594805</v>
          </cell>
          <cell r="G3969">
            <v>368.52</v>
          </cell>
        </row>
        <row r="3970">
          <cell r="F3970">
            <v>563594807</v>
          </cell>
          <cell r="G3970">
            <v>461.81</v>
          </cell>
        </row>
        <row r="3971">
          <cell r="F3971">
            <v>563594872</v>
          </cell>
          <cell r="G3971">
            <v>189.98</v>
          </cell>
        </row>
        <row r="3972">
          <cell r="F3972">
            <v>563594884</v>
          </cell>
          <cell r="G3972">
            <v>799.68</v>
          </cell>
        </row>
        <row r="3973">
          <cell r="F3973">
            <v>563594932</v>
          </cell>
          <cell r="G3973">
            <v>529.08000000000004</v>
          </cell>
        </row>
        <row r="3974">
          <cell r="F3974">
            <v>563594935</v>
          </cell>
          <cell r="G3974">
            <v>0</v>
          </cell>
        </row>
        <row r="3975">
          <cell r="F3975">
            <v>563594951</v>
          </cell>
          <cell r="G3975">
            <v>2013.69</v>
          </cell>
        </row>
        <row r="3976">
          <cell r="F3976">
            <v>563594960</v>
          </cell>
          <cell r="G3976">
            <v>812.15</v>
          </cell>
        </row>
        <row r="3977">
          <cell r="F3977">
            <v>563594968</v>
          </cell>
          <cell r="G3977">
            <v>777.3</v>
          </cell>
        </row>
        <row r="3978">
          <cell r="F3978">
            <v>563595022</v>
          </cell>
          <cell r="G3978">
            <v>253.53</v>
          </cell>
        </row>
        <row r="3979">
          <cell r="F3979">
            <v>563595036</v>
          </cell>
          <cell r="G3979">
            <v>746.29</v>
          </cell>
        </row>
        <row r="3980">
          <cell r="F3980">
            <v>563595060</v>
          </cell>
          <cell r="G3980">
            <v>473.37</v>
          </cell>
        </row>
        <row r="3981">
          <cell r="F3981">
            <v>563595062</v>
          </cell>
          <cell r="G3981">
            <v>206.5</v>
          </cell>
        </row>
        <row r="3982">
          <cell r="F3982">
            <v>563595064</v>
          </cell>
          <cell r="G3982">
            <v>1530.2399999999998</v>
          </cell>
        </row>
        <row r="3983">
          <cell r="F3983">
            <v>563595084</v>
          </cell>
          <cell r="G3983">
            <v>572.79</v>
          </cell>
        </row>
        <row r="3984">
          <cell r="F3984">
            <v>563595106</v>
          </cell>
          <cell r="G3984">
            <v>738.12</v>
          </cell>
        </row>
        <row r="3985">
          <cell r="F3985">
            <v>563595137</v>
          </cell>
          <cell r="G3985">
            <v>1514.27</v>
          </cell>
        </row>
        <row r="3986">
          <cell r="F3986">
            <v>563595195</v>
          </cell>
          <cell r="G3986">
            <v>0</v>
          </cell>
        </row>
        <row r="3987">
          <cell r="F3987">
            <v>563595202</v>
          </cell>
          <cell r="G3987">
            <v>4448.72</v>
          </cell>
        </row>
        <row r="3988">
          <cell r="F3988">
            <v>563595214</v>
          </cell>
          <cell r="G3988">
            <v>793.61</v>
          </cell>
        </row>
        <row r="3989">
          <cell r="F3989">
            <v>563595276</v>
          </cell>
          <cell r="G3989">
            <v>761.53</v>
          </cell>
        </row>
        <row r="3990">
          <cell r="F3990">
            <v>563595277</v>
          </cell>
          <cell r="G3990">
            <v>3579.66</v>
          </cell>
        </row>
        <row r="3991">
          <cell r="F3991">
            <v>563595296</v>
          </cell>
          <cell r="G3991">
            <v>2581.0500000000002</v>
          </cell>
        </row>
        <row r="3992">
          <cell r="F3992">
            <v>563595455</v>
          </cell>
          <cell r="G3992">
            <v>225.11</v>
          </cell>
        </row>
        <row r="3993">
          <cell r="F3993">
            <v>563595472</v>
          </cell>
          <cell r="G3993">
            <v>1450.67</v>
          </cell>
        </row>
        <row r="3994">
          <cell r="F3994">
            <v>563595505</v>
          </cell>
          <cell r="G3994">
            <v>1849.46</v>
          </cell>
        </row>
        <row r="3995">
          <cell r="F3995">
            <v>563595541</v>
          </cell>
          <cell r="G3995">
            <v>708.47</v>
          </cell>
        </row>
        <row r="3996">
          <cell r="F3996">
            <v>563595558</v>
          </cell>
          <cell r="G3996">
            <v>5990.73</v>
          </cell>
        </row>
        <row r="3997">
          <cell r="F3997">
            <v>563595583</v>
          </cell>
          <cell r="G3997">
            <v>1048.68</v>
          </cell>
        </row>
        <row r="3998">
          <cell r="F3998">
            <v>563595589</v>
          </cell>
          <cell r="G3998">
            <v>428.26</v>
          </cell>
        </row>
        <row r="3999">
          <cell r="F3999">
            <v>563595603</v>
          </cell>
          <cell r="G3999">
            <v>1098.46</v>
          </cell>
        </row>
        <row r="4000">
          <cell r="F4000">
            <v>563595617</v>
          </cell>
          <cell r="G4000">
            <v>1033.0999999999999</v>
          </cell>
        </row>
        <row r="4001">
          <cell r="F4001">
            <v>563595661</v>
          </cell>
          <cell r="G4001">
            <v>772.55</v>
          </cell>
        </row>
        <row r="4002">
          <cell r="F4002">
            <v>563595676</v>
          </cell>
          <cell r="G4002">
            <v>177.91</v>
          </cell>
        </row>
        <row r="4003">
          <cell r="F4003">
            <v>563595679</v>
          </cell>
          <cell r="G4003">
            <v>833.7</v>
          </cell>
        </row>
        <row r="4004">
          <cell r="F4004">
            <v>563595700</v>
          </cell>
          <cell r="G4004">
            <v>2997.37</v>
          </cell>
        </row>
        <row r="4005">
          <cell r="F4005">
            <v>563595701</v>
          </cell>
          <cell r="G4005">
            <v>177.91</v>
          </cell>
        </row>
        <row r="4006">
          <cell r="F4006">
            <v>563595730</v>
          </cell>
          <cell r="G4006">
            <v>84.74</v>
          </cell>
        </row>
        <row r="4007">
          <cell r="F4007">
            <v>563595847</v>
          </cell>
          <cell r="G4007">
            <v>862.03</v>
          </cell>
        </row>
        <row r="4008">
          <cell r="F4008">
            <v>563595848</v>
          </cell>
          <cell r="G4008">
            <v>74.45</v>
          </cell>
        </row>
        <row r="4009">
          <cell r="F4009">
            <v>563595851</v>
          </cell>
          <cell r="G4009">
            <v>1428.36</v>
          </cell>
        </row>
        <row r="4010">
          <cell r="F4010">
            <v>563595867</v>
          </cell>
          <cell r="G4010">
            <v>2215.38</v>
          </cell>
        </row>
        <row r="4011">
          <cell r="F4011">
            <v>563595871</v>
          </cell>
          <cell r="G4011">
            <v>351.37</v>
          </cell>
        </row>
        <row r="4012">
          <cell r="F4012">
            <v>563595882</v>
          </cell>
          <cell r="G4012">
            <v>3664.97</v>
          </cell>
        </row>
        <row r="4013">
          <cell r="F4013">
            <v>563595885</v>
          </cell>
          <cell r="G4013">
            <v>4711.87</v>
          </cell>
        </row>
        <row r="4014">
          <cell r="F4014">
            <v>563595886</v>
          </cell>
          <cell r="G4014">
            <v>1054.75</v>
          </cell>
        </row>
        <row r="4015">
          <cell r="F4015">
            <v>563595889</v>
          </cell>
          <cell r="G4015">
            <v>365.22</v>
          </cell>
        </row>
        <row r="4016">
          <cell r="F4016">
            <v>563595893</v>
          </cell>
          <cell r="G4016">
            <v>928.74</v>
          </cell>
        </row>
        <row r="4017">
          <cell r="F4017">
            <v>563595895</v>
          </cell>
          <cell r="G4017">
            <v>2541.2399999999998</v>
          </cell>
        </row>
        <row r="4018">
          <cell r="F4018">
            <v>563595902</v>
          </cell>
          <cell r="G4018">
            <v>1903.01</v>
          </cell>
        </row>
        <row r="4019">
          <cell r="F4019">
            <v>563595908</v>
          </cell>
          <cell r="G4019">
            <v>1373.48</v>
          </cell>
        </row>
        <row r="4020">
          <cell r="F4020">
            <v>563595999</v>
          </cell>
          <cell r="G4020">
            <v>189.98</v>
          </cell>
        </row>
        <row r="4021">
          <cell r="F4021">
            <v>563596023</v>
          </cell>
          <cell r="G4021">
            <v>454.73</v>
          </cell>
        </row>
        <row r="4022">
          <cell r="F4022">
            <v>563596060</v>
          </cell>
          <cell r="G4022">
            <v>1370.3400000000001</v>
          </cell>
        </row>
        <row r="4023">
          <cell r="F4023">
            <v>563596174</v>
          </cell>
          <cell r="G4023">
            <v>408.7</v>
          </cell>
        </row>
        <row r="4024">
          <cell r="F4024">
            <v>563596251</v>
          </cell>
          <cell r="G4024">
            <v>1262.1600000000001</v>
          </cell>
        </row>
        <row r="4025">
          <cell r="F4025">
            <v>563596263</v>
          </cell>
          <cell r="G4025">
            <v>4647.3</v>
          </cell>
        </row>
        <row r="4026">
          <cell r="F4026">
            <v>563596284</v>
          </cell>
          <cell r="G4026">
            <v>1057.94</v>
          </cell>
        </row>
        <row r="4027">
          <cell r="F4027">
            <v>563596290</v>
          </cell>
          <cell r="G4027">
            <v>1222.29</v>
          </cell>
        </row>
        <row r="4028">
          <cell r="F4028">
            <v>563596344</v>
          </cell>
          <cell r="G4028">
            <v>2589.15</v>
          </cell>
        </row>
        <row r="4029">
          <cell r="F4029">
            <v>563596403</v>
          </cell>
          <cell r="G4029">
            <v>1909.25</v>
          </cell>
        </row>
        <row r="4030">
          <cell r="F4030">
            <v>563596483</v>
          </cell>
          <cell r="G4030">
            <v>8840.2000000000007</v>
          </cell>
        </row>
        <row r="4031">
          <cell r="F4031">
            <v>563596665</v>
          </cell>
          <cell r="G4031">
            <v>2122.23</v>
          </cell>
        </row>
        <row r="4032">
          <cell r="F4032">
            <v>563596685</v>
          </cell>
          <cell r="G4032">
            <v>948.39</v>
          </cell>
        </row>
        <row r="4033">
          <cell r="F4033">
            <v>563596726</v>
          </cell>
          <cell r="G4033">
            <v>526.32000000000005</v>
          </cell>
        </row>
        <row r="4034">
          <cell r="F4034">
            <v>563596818</v>
          </cell>
          <cell r="G4034">
            <v>526.32000000000005</v>
          </cell>
        </row>
        <row r="4035">
          <cell r="F4035">
            <v>563596879</v>
          </cell>
          <cell r="G4035">
            <v>2046.6299999999999</v>
          </cell>
        </row>
        <row r="4036">
          <cell r="F4036">
            <v>563596980</v>
          </cell>
          <cell r="G4036">
            <v>3167.63</v>
          </cell>
        </row>
        <row r="4037">
          <cell r="F4037">
            <v>563597044</v>
          </cell>
          <cell r="G4037">
            <v>1462.21</v>
          </cell>
        </row>
        <row r="4038">
          <cell r="F4038">
            <v>563597051</v>
          </cell>
          <cell r="G4038">
            <v>6363.23</v>
          </cell>
        </row>
        <row r="4039">
          <cell r="F4039">
            <v>563597203</v>
          </cell>
          <cell r="G4039">
            <v>4787.9799999999996</v>
          </cell>
        </row>
        <row r="4040">
          <cell r="F4040">
            <v>563597331</v>
          </cell>
          <cell r="G4040">
            <v>0</v>
          </cell>
        </row>
        <row r="4041">
          <cell r="F4041">
            <v>563597420</v>
          </cell>
          <cell r="G4041">
            <v>500</v>
          </cell>
        </row>
        <row r="4042">
          <cell r="F4042">
            <v>563597450</v>
          </cell>
          <cell r="G4042">
            <v>351.37</v>
          </cell>
        </row>
        <row r="4043">
          <cell r="F4043">
            <v>563597483</v>
          </cell>
          <cell r="G4043">
            <v>52.95</v>
          </cell>
        </row>
        <row r="4044">
          <cell r="F4044">
            <v>563597549</v>
          </cell>
          <cell r="G4044">
            <v>1880.75</v>
          </cell>
        </row>
        <row r="4045">
          <cell r="F4045">
            <v>563597715</v>
          </cell>
          <cell r="G4045">
            <v>1783.1</v>
          </cell>
        </row>
        <row r="4046">
          <cell r="F4046">
            <v>563597902</v>
          </cell>
          <cell r="G4046">
            <v>454.73</v>
          </cell>
        </row>
        <row r="4047">
          <cell r="F4047">
            <v>563597947</v>
          </cell>
          <cell r="G4047">
            <v>2100.8000000000002</v>
          </cell>
        </row>
        <row r="4048">
          <cell r="F4048">
            <v>563598225</v>
          </cell>
          <cell r="G4048">
            <v>213.48</v>
          </cell>
        </row>
        <row r="4049">
          <cell r="F4049">
            <v>563598229</v>
          </cell>
          <cell r="G4049">
            <v>0</v>
          </cell>
        </row>
        <row r="4050">
          <cell r="F4050">
            <v>563598234</v>
          </cell>
          <cell r="G4050">
            <v>4441.34</v>
          </cell>
        </row>
        <row r="4051">
          <cell r="F4051">
            <v>563598248</v>
          </cell>
          <cell r="G4051">
            <v>285.92</v>
          </cell>
        </row>
        <row r="4052">
          <cell r="F4052">
            <v>563598258</v>
          </cell>
          <cell r="G4052">
            <v>1629.4</v>
          </cell>
        </row>
        <row r="4053">
          <cell r="F4053">
            <v>563598298</v>
          </cell>
          <cell r="G4053">
            <v>6591.55</v>
          </cell>
        </row>
        <row r="4054">
          <cell r="F4054">
            <v>563598307</v>
          </cell>
          <cell r="G4054">
            <v>0</v>
          </cell>
        </row>
        <row r="4055">
          <cell r="F4055">
            <v>563598326</v>
          </cell>
          <cell r="G4055">
            <v>1370.32</v>
          </cell>
        </row>
        <row r="4056">
          <cell r="F4056">
            <v>563598338</v>
          </cell>
          <cell r="G4056">
            <v>212.56</v>
          </cell>
        </row>
        <row r="4057">
          <cell r="F4057">
            <v>563598345</v>
          </cell>
          <cell r="G4057">
            <v>3032.39</v>
          </cell>
        </row>
        <row r="4058">
          <cell r="F4058">
            <v>563598352</v>
          </cell>
          <cell r="G4058">
            <v>0</v>
          </cell>
        </row>
        <row r="4059">
          <cell r="F4059">
            <v>563598364</v>
          </cell>
          <cell r="G4059">
            <v>4928.58</v>
          </cell>
        </row>
        <row r="4060">
          <cell r="F4060">
            <v>563598365</v>
          </cell>
          <cell r="G4060">
            <v>3264.16</v>
          </cell>
        </row>
        <row r="4061">
          <cell r="F4061">
            <v>563598373</v>
          </cell>
          <cell r="G4061">
            <v>5064.4399999999996</v>
          </cell>
        </row>
        <row r="4062">
          <cell r="F4062">
            <v>563598384</v>
          </cell>
          <cell r="G4062">
            <v>1138.3399999999999</v>
          </cell>
        </row>
        <row r="4063">
          <cell r="F4063">
            <v>563598396</v>
          </cell>
          <cell r="G4063">
            <v>3356.85</v>
          </cell>
        </row>
        <row r="4064">
          <cell r="F4064">
            <v>563598407</v>
          </cell>
          <cell r="G4064">
            <v>0</v>
          </cell>
        </row>
        <row r="4065">
          <cell r="F4065">
            <v>563598409</v>
          </cell>
          <cell r="G4065">
            <v>0</v>
          </cell>
        </row>
        <row r="4066">
          <cell r="F4066">
            <v>563598414</v>
          </cell>
          <cell r="G4066">
            <v>956.47</v>
          </cell>
        </row>
        <row r="4067">
          <cell r="F4067">
            <v>563598431</v>
          </cell>
          <cell r="G4067">
            <v>0</v>
          </cell>
        </row>
        <row r="4068">
          <cell r="F4068">
            <v>563598435</v>
          </cell>
          <cell r="G4068">
            <v>3560.36</v>
          </cell>
        </row>
        <row r="4069">
          <cell r="F4069">
            <v>563598448</v>
          </cell>
          <cell r="G4069">
            <v>3032.97</v>
          </cell>
        </row>
        <row r="4070">
          <cell r="F4070">
            <v>563598449</v>
          </cell>
          <cell r="G4070">
            <v>753.14</v>
          </cell>
        </row>
        <row r="4071">
          <cell r="F4071">
            <v>563598456</v>
          </cell>
          <cell r="G4071">
            <v>706.42</v>
          </cell>
        </row>
        <row r="4072">
          <cell r="F4072">
            <v>563598462</v>
          </cell>
          <cell r="G4072">
            <v>763.39</v>
          </cell>
        </row>
        <row r="4073">
          <cell r="F4073">
            <v>563598468</v>
          </cell>
          <cell r="G4073">
            <v>0</v>
          </cell>
        </row>
        <row r="4074">
          <cell r="F4074">
            <v>563598476</v>
          </cell>
          <cell r="G4074">
            <v>1257.17</v>
          </cell>
        </row>
        <row r="4075">
          <cell r="F4075">
            <v>563598485</v>
          </cell>
          <cell r="G4075">
            <v>2549.88</v>
          </cell>
        </row>
        <row r="4076">
          <cell r="F4076">
            <v>563598488</v>
          </cell>
          <cell r="G4076">
            <v>873.99</v>
          </cell>
        </row>
        <row r="4077">
          <cell r="F4077">
            <v>563598499</v>
          </cell>
          <cell r="G4077">
            <v>2634.34</v>
          </cell>
        </row>
        <row r="4078">
          <cell r="F4078">
            <v>563598503</v>
          </cell>
          <cell r="G4078">
            <v>4543.91</v>
          </cell>
        </row>
        <row r="4079">
          <cell r="F4079">
            <v>563598520</v>
          </cell>
          <cell r="G4079">
            <v>1496.81</v>
          </cell>
        </row>
        <row r="4080">
          <cell r="F4080">
            <v>563598524</v>
          </cell>
          <cell r="G4080">
            <v>785.5</v>
          </cell>
        </row>
        <row r="4081">
          <cell r="F4081">
            <v>563598537</v>
          </cell>
          <cell r="G4081">
            <v>977.56</v>
          </cell>
        </row>
        <row r="4082">
          <cell r="F4082">
            <v>563598546</v>
          </cell>
          <cell r="G4082">
            <v>105.9</v>
          </cell>
        </row>
        <row r="4083">
          <cell r="F4083">
            <v>563598556</v>
          </cell>
          <cell r="G4083">
            <v>729.75</v>
          </cell>
        </row>
        <row r="4084">
          <cell r="F4084">
            <v>563598677</v>
          </cell>
          <cell r="G4084">
            <v>50.82</v>
          </cell>
        </row>
        <row r="4085">
          <cell r="F4085">
            <v>563598923</v>
          </cell>
          <cell r="G4085">
            <v>0</v>
          </cell>
        </row>
        <row r="4086">
          <cell r="F4086">
            <v>563598926</v>
          </cell>
          <cell r="G4086">
            <v>777.7</v>
          </cell>
        </row>
        <row r="4087">
          <cell r="F4087">
            <v>563598928</v>
          </cell>
          <cell r="G4087">
            <v>410.88</v>
          </cell>
        </row>
        <row r="4088">
          <cell r="F4088">
            <v>563599056</v>
          </cell>
          <cell r="G4088">
            <v>420.95</v>
          </cell>
        </row>
        <row r="4089">
          <cell r="F4089">
            <v>563599076</v>
          </cell>
          <cell r="G4089">
            <v>3665.72</v>
          </cell>
        </row>
        <row r="4090">
          <cell r="F4090">
            <v>563599112</v>
          </cell>
          <cell r="G4090">
            <v>0</v>
          </cell>
        </row>
        <row r="4091">
          <cell r="F4091">
            <v>563599121</v>
          </cell>
          <cell r="G4091">
            <v>5380.5</v>
          </cell>
        </row>
        <row r="4092">
          <cell r="F4092">
            <v>563599137</v>
          </cell>
          <cell r="G4092">
            <v>0</v>
          </cell>
        </row>
        <row r="4093">
          <cell r="F4093">
            <v>563599148</v>
          </cell>
          <cell r="G4093">
            <v>1801.42</v>
          </cell>
        </row>
        <row r="4094">
          <cell r="F4094">
            <v>563599159</v>
          </cell>
          <cell r="G4094">
            <v>2234.48</v>
          </cell>
        </row>
        <row r="4095">
          <cell r="F4095">
            <v>563599163</v>
          </cell>
          <cell r="G4095">
            <v>733.72</v>
          </cell>
        </row>
        <row r="4096">
          <cell r="F4096">
            <v>563599170</v>
          </cell>
          <cell r="G4096">
            <v>1178.45</v>
          </cell>
        </row>
        <row r="4097">
          <cell r="F4097">
            <v>563599172</v>
          </cell>
          <cell r="G4097">
            <v>941.45</v>
          </cell>
        </row>
        <row r="4098">
          <cell r="F4098">
            <v>563599183</v>
          </cell>
          <cell r="G4098">
            <v>3220.63</v>
          </cell>
        </row>
        <row r="4099">
          <cell r="F4099">
            <v>563599220</v>
          </cell>
          <cell r="G4099">
            <v>3100.98</v>
          </cell>
        </row>
        <row r="4100">
          <cell r="F4100">
            <v>563599239</v>
          </cell>
          <cell r="G4100">
            <v>6306.18</v>
          </cell>
        </row>
        <row r="4101">
          <cell r="F4101">
            <v>563599267</v>
          </cell>
          <cell r="G4101">
            <v>8009.83</v>
          </cell>
        </row>
        <row r="4102">
          <cell r="F4102">
            <v>563599268</v>
          </cell>
          <cell r="G4102">
            <v>736.48</v>
          </cell>
        </row>
        <row r="4103">
          <cell r="F4103">
            <v>563599277</v>
          </cell>
          <cell r="G4103">
            <v>7745.92</v>
          </cell>
        </row>
        <row r="4104">
          <cell r="F4104">
            <v>563599286</v>
          </cell>
          <cell r="G4104">
            <v>2340.9</v>
          </cell>
        </row>
        <row r="4105">
          <cell r="F4105">
            <v>563599295</v>
          </cell>
          <cell r="G4105">
            <v>4335.42</v>
          </cell>
        </row>
        <row r="4106">
          <cell r="F4106">
            <v>563599299</v>
          </cell>
          <cell r="G4106">
            <v>0</v>
          </cell>
        </row>
        <row r="4107">
          <cell r="F4107">
            <v>563599310</v>
          </cell>
          <cell r="G4107">
            <v>0</v>
          </cell>
        </row>
        <row r="4108">
          <cell r="F4108">
            <v>563599318</v>
          </cell>
          <cell r="G4108">
            <v>0</v>
          </cell>
        </row>
        <row r="4109">
          <cell r="F4109">
            <v>563599320</v>
          </cell>
          <cell r="G4109">
            <v>986.19</v>
          </cell>
        </row>
        <row r="4110">
          <cell r="F4110">
            <v>563599322</v>
          </cell>
          <cell r="G4110">
            <v>1111.53</v>
          </cell>
        </row>
        <row r="4111">
          <cell r="F4111">
            <v>563599328</v>
          </cell>
          <cell r="G4111">
            <v>0</v>
          </cell>
        </row>
        <row r="4112">
          <cell r="F4112">
            <v>563599331</v>
          </cell>
          <cell r="G4112">
            <v>2314.87</v>
          </cell>
        </row>
        <row r="4113">
          <cell r="F4113">
            <v>563599333</v>
          </cell>
          <cell r="G4113">
            <v>467.98</v>
          </cell>
        </row>
        <row r="4114">
          <cell r="F4114">
            <v>563599334</v>
          </cell>
          <cell r="G4114">
            <v>1471.74</v>
          </cell>
        </row>
        <row r="4115">
          <cell r="F4115">
            <v>563599336</v>
          </cell>
          <cell r="G4115">
            <v>1238.56</v>
          </cell>
        </row>
        <row r="4116">
          <cell r="F4116">
            <v>563599344</v>
          </cell>
          <cell r="G4116">
            <v>5635.79</v>
          </cell>
        </row>
        <row r="4117">
          <cell r="F4117">
            <v>563599356</v>
          </cell>
          <cell r="G4117">
            <v>3066.64</v>
          </cell>
        </row>
        <row r="4118">
          <cell r="F4118">
            <v>563599359</v>
          </cell>
          <cell r="G4118">
            <v>3610.13</v>
          </cell>
        </row>
        <row r="4119">
          <cell r="F4119">
            <v>563599366</v>
          </cell>
          <cell r="G4119">
            <v>2206.9299999999998</v>
          </cell>
        </row>
        <row r="4120">
          <cell r="F4120">
            <v>563599374</v>
          </cell>
          <cell r="G4120">
            <v>0</v>
          </cell>
        </row>
        <row r="4121">
          <cell r="F4121">
            <v>563599375</v>
          </cell>
          <cell r="G4121">
            <v>501.32</v>
          </cell>
        </row>
        <row r="4122">
          <cell r="F4122">
            <v>563599378</v>
          </cell>
          <cell r="G4122">
            <v>3029.71</v>
          </cell>
        </row>
        <row r="4123">
          <cell r="F4123">
            <v>563599382</v>
          </cell>
          <cell r="G4123">
            <v>1514.9</v>
          </cell>
        </row>
        <row r="4124">
          <cell r="F4124">
            <v>563599390</v>
          </cell>
          <cell r="G4124">
            <v>850.78</v>
          </cell>
        </row>
        <row r="4125">
          <cell r="F4125">
            <v>563599392</v>
          </cell>
          <cell r="G4125">
            <v>1337.04</v>
          </cell>
        </row>
        <row r="4126">
          <cell r="F4126">
            <v>563599395</v>
          </cell>
          <cell r="G4126">
            <v>0</v>
          </cell>
        </row>
        <row r="4127">
          <cell r="F4127">
            <v>563599396</v>
          </cell>
          <cell r="G4127">
            <v>2853.38</v>
          </cell>
        </row>
        <row r="4128">
          <cell r="F4128">
            <v>563599428</v>
          </cell>
          <cell r="G4128">
            <v>4391.38</v>
          </cell>
        </row>
        <row r="4129">
          <cell r="F4129">
            <v>563599430</v>
          </cell>
          <cell r="G4129">
            <v>1086.6300000000001</v>
          </cell>
        </row>
        <row r="4130">
          <cell r="F4130">
            <v>563599445</v>
          </cell>
          <cell r="G4130">
            <v>5181.0200000000004</v>
          </cell>
        </row>
        <row r="4131">
          <cell r="F4131">
            <v>563599449</v>
          </cell>
          <cell r="G4131">
            <v>0</v>
          </cell>
        </row>
        <row r="4132">
          <cell r="F4132">
            <v>563599456</v>
          </cell>
          <cell r="G4132">
            <v>1058.83</v>
          </cell>
        </row>
        <row r="4133">
          <cell r="F4133">
            <v>563599460</v>
          </cell>
          <cell r="G4133">
            <v>5563.77</v>
          </cell>
        </row>
        <row r="4134">
          <cell r="F4134">
            <v>563599469</v>
          </cell>
          <cell r="G4134">
            <v>1041.05</v>
          </cell>
        </row>
        <row r="4135">
          <cell r="F4135">
            <v>563599471</v>
          </cell>
          <cell r="G4135">
            <v>349.14</v>
          </cell>
        </row>
        <row r="4136">
          <cell r="F4136">
            <v>563599474</v>
          </cell>
          <cell r="G4136">
            <v>1726.6</v>
          </cell>
        </row>
        <row r="4137">
          <cell r="F4137">
            <v>563599480</v>
          </cell>
          <cell r="G4137">
            <v>1370.33</v>
          </cell>
        </row>
        <row r="4138">
          <cell r="F4138">
            <v>563599489</v>
          </cell>
          <cell r="G4138">
            <v>2768.38</v>
          </cell>
        </row>
        <row r="4139">
          <cell r="F4139">
            <v>563599492</v>
          </cell>
          <cell r="G4139">
            <v>1708.09</v>
          </cell>
        </row>
        <row r="4140">
          <cell r="F4140">
            <v>563599499</v>
          </cell>
          <cell r="G4140">
            <v>2374.94</v>
          </cell>
        </row>
        <row r="4141">
          <cell r="F4141">
            <v>563599503</v>
          </cell>
          <cell r="G4141">
            <v>2358.9699999999998</v>
          </cell>
        </row>
        <row r="4142">
          <cell r="F4142">
            <v>563599508</v>
          </cell>
          <cell r="G4142">
            <v>1637.99</v>
          </cell>
        </row>
        <row r="4143">
          <cell r="F4143">
            <v>563599510</v>
          </cell>
          <cell r="G4143">
            <v>2026.41</v>
          </cell>
        </row>
        <row r="4144">
          <cell r="F4144">
            <v>563599513</v>
          </cell>
          <cell r="G4144">
            <v>2588.94</v>
          </cell>
        </row>
        <row r="4145">
          <cell r="F4145">
            <v>563599527</v>
          </cell>
          <cell r="G4145">
            <v>3177.96</v>
          </cell>
        </row>
        <row r="4146">
          <cell r="F4146">
            <v>563599556</v>
          </cell>
          <cell r="G4146">
            <v>0</v>
          </cell>
        </row>
        <row r="4147">
          <cell r="F4147">
            <v>563599559</v>
          </cell>
          <cell r="G4147">
            <v>1960.25</v>
          </cell>
        </row>
        <row r="4148">
          <cell r="F4148">
            <v>563599563</v>
          </cell>
          <cell r="G4148">
            <v>0</v>
          </cell>
        </row>
        <row r="4149">
          <cell r="F4149">
            <v>563599580</v>
          </cell>
          <cell r="G4149">
            <v>3812.67</v>
          </cell>
        </row>
        <row r="4150">
          <cell r="F4150">
            <v>563599591</v>
          </cell>
          <cell r="G4150">
            <v>6299.93</v>
          </cell>
        </row>
        <row r="4151">
          <cell r="F4151">
            <v>563599606</v>
          </cell>
          <cell r="G4151">
            <v>7003.19</v>
          </cell>
        </row>
        <row r="4152">
          <cell r="F4152">
            <v>563599613</v>
          </cell>
          <cell r="G4152">
            <v>2682.47</v>
          </cell>
        </row>
        <row r="4153">
          <cell r="F4153">
            <v>563599626</v>
          </cell>
          <cell r="G4153">
            <v>1083.1400000000001</v>
          </cell>
        </row>
        <row r="4154">
          <cell r="F4154">
            <v>563599634</v>
          </cell>
          <cell r="G4154">
            <v>7729.0599999999995</v>
          </cell>
        </row>
        <row r="4155">
          <cell r="F4155">
            <v>563599650</v>
          </cell>
          <cell r="G4155">
            <v>1392.6</v>
          </cell>
        </row>
        <row r="4156">
          <cell r="F4156">
            <v>563599655</v>
          </cell>
          <cell r="G4156">
            <v>2053.98</v>
          </cell>
        </row>
        <row r="4157">
          <cell r="F4157">
            <v>563599672</v>
          </cell>
          <cell r="G4157">
            <v>3113.2</v>
          </cell>
        </row>
        <row r="4158">
          <cell r="F4158">
            <v>563599682</v>
          </cell>
          <cell r="G4158">
            <v>611.84</v>
          </cell>
        </row>
        <row r="4159">
          <cell r="F4159">
            <v>563599684</v>
          </cell>
          <cell r="G4159">
            <v>263.89999999999998</v>
          </cell>
        </row>
        <row r="4160">
          <cell r="F4160">
            <v>563599687</v>
          </cell>
          <cell r="G4160">
            <v>1191.8399999999999</v>
          </cell>
        </row>
        <row r="4161">
          <cell r="F4161">
            <v>563599694</v>
          </cell>
          <cell r="G4161">
            <v>1437.72</v>
          </cell>
        </row>
        <row r="4162">
          <cell r="F4162">
            <v>563599771</v>
          </cell>
          <cell r="G4162">
            <v>3469.5800000000004</v>
          </cell>
        </row>
        <row r="4163">
          <cell r="F4163">
            <v>563599824</v>
          </cell>
          <cell r="G4163">
            <v>0</v>
          </cell>
        </row>
        <row r="4164">
          <cell r="F4164">
            <v>563599845</v>
          </cell>
          <cell r="G4164">
            <v>1660.52</v>
          </cell>
        </row>
        <row r="4165">
          <cell r="F4165">
            <v>563599871</v>
          </cell>
          <cell r="G4165">
            <v>543.79999999999995</v>
          </cell>
        </row>
        <row r="4166">
          <cell r="F4166">
            <v>563599879</v>
          </cell>
          <cell r="G4166">
            <v>469.73</v>
          </cell>
        </row>
        <row r="4167">
          <cell r="F4167">
            <v>563599921</v>
          </cell>
          <cell r="G4167">
            <v>1647.86</v>
          </cell>
        </row>
        <row r="4168">
          <cell r="F4168">
            <v>563599929</v>
          </cell>
          <cell r="G4168">
            <v>909.72</v>
          </cell>
        </row>
        <row r="4169">
          <cell r="F4169">
            <v>563599986</v>
          </cell>
          <cell r="G4169">
            <v>1745.23</v>
          </cell>
        </row>
        <row r="4170">
          <cell r="F4170">
            <v>563599991</v>
          </cell>
          <cell r="G4170">
            <v>754.54</v>
          </cell>
        </row>
        <row r="4171">
          <cell r="F4171">
            <v>563600005</v>
          </cell>
          <cell r="G4171">
            <v>3060.39</v>
          </cell>
        </row>
        <row r="4172">
          <cell r="F4172">
            <v>563600020</v>
          </cell>
          <cell r="G4172">
            <v>0</v>
          </cell>
        </row>
        <row r="4173">
          <cell r="F4173">
            <v>563600026</v>
          </cell>
          <cell r="G4173">
            <v>0</v>
          </cell>
        </row>
        <row r="4174">
          <cell r="F4174">
            <v>563600048</v>
          </cell>
          <cell r="G4174">
            <v>1970.23</v>
          </cell>
        </row>
        <row r="4175">
          <cell r="F4175">
            <v>563600095</v>
          </cell>
          <cell r="G4175">
            <v>1101.06</v>
          </cell>
        </row>
        <row r="4176">
          <cell r="F4176">
            <v>563600174</v>
          </cell>
          <cell r="G4176">
            <v>0</v>
          </cell>
        </row>
        <row r="4177">
          <cell r="F4177">
            <v>563600191</v>
          </cell>
          <cell r="G4177">
            <v>687.29</v>
          </cell>
        </row>
        <row r="4178">
          <cell r="F4178">
            <v>563600202</v>
          </cell>
          <cell r="G4178">
            <v>2079.33</v>
          </cell>
        </row>
        <row r="4179">
          <cell r="F4179">
            <v>563600211</v>
          </cell>
          <cell r="G4179">
            <v>565.48</v>
          </cell>
        </row>
        <row r="4180">
          <cell r="F4180">
            <v>563600232</v>
          </cell>
          <cell r="G4180">
            <v>7163.78</v>
          </cell>
        </row>
        <row r="4181">
          <cell r="F4181">
            <v>563600247</v>
          </cell>
          <cell r="G4181">
            <v>2112.04</v>
          </cell>
        </row>
        <row r="4182">
          <cell r="F4182">
            <v>563600258</v>
          </cell>
          <cell r="G4182">
            <v>995.07</v>
          </cell>
        </row>
        <row r="4183">
          <cell r="F4183">
            <v>563600265</v>
          </cell>
          <cell r="G4183">
            <v>3614.36</v>
          </cell>
        </row>
        <row r="4184">
          <cell r="F4184">
            <v>563600276</v>
          </cell>
          <cell r="G4184">
            <v>3043.28</v>
          </cell>
        </row>
        <row r="4185">
          <cell r="F4185">
            <v>563600296</v>
          </cell>
          <cell r="G4185">
            <v>5064.24</v>
          </cell>
        </row>
        <row r="4186">
          <cell r="F4186">
            <v>563600314</v>
          </cell>
          <cell r="G4186">
            <v>707.81</v>
          </cell>
        </row>
        <row r="4187">
          <cell r="F4187">
            <v>563600331</v>
          </cell>
          <cell r="G4187">
            <v>0</v>
          </cell>
        </row>
        <row r="4188">
          <cell r="F4188">
            <v>563600339</v>
          </cell>
          <cell r="G4188">
            <v>2026.37</v>
          </cell>
        </row>
        <row r="4189">
          <cell r="F4189">
            <v>563600534</v>
          </cell>
          <cell r="G4189">
            <v>0</v>
          </cell>
        </row>
        <row r="4190">
          <cell r="F4190">
            <v>563600568</v>
          </cell>
          <cell r="G4190">
            <v>667.12</v>
          </cell>
        </row>
        <row r="4191">
          <cell r="F4191">
            <v>563600572</v>
          </cell>
          <cell r="G4191">
            <v>9860.4599999999991</v>
          </cell>
        </row>
        <row r="4192">
          <cell r="F4192">
            <v>563600581</v>
          </cell>
          <cell r="G4192">
            <v>963.76</v>
          </cell>
        </row>
        <row r="4193">
          <cell r="F4193">
            <v>563600583</v>
          </cell>
          <cell r="G4193">
            <v>333.58</v>
          </cell>
        </row>
        <row r="4194">
          <cell r="F4194">
            <v>563600589</v>
          </cell>
          <cell r="G4194">
            <v>461.29</v>
          </cell>
        </row>
        <row r="4195">
          <cell r="F4195">
            <v>563600591</v>
          </cell>
          <cell r="G4195">
            <v>4073.1</v>
          </cell>
        </row>
        <row r="4196">
          <cell r="F4196">
            <v>563600593</v>
          </cell>
          <cell r="G4196">
            <v>609.99</v>
          </cell>
        </row>
        <row r="4197">
          <cell r="F4197">
            <v>563600595</v>
          </cell>
          <cell r="G4197">
            <v>10890.84</v>
          </cell>
        </row>
        <row r="4198">
          <cell r="F4198">
            <v>563600729</v>
          </cell>
          <cell r="G4198">
            <v>205.45</v>
          </cell>
        </row>
        <row r="4199">
          <cell r="F4199">
            <v>563600737</v>
          </cell>
          <cell r="G4199">
            <v>2235.73</v>
          </cell>
        </row>
        <row r="4200">
          <cell r="F4200">
            <v>563600747</v>
          </cell>
          <cell r="G4200">
            <v>1055.82</v>
          </cell>
        </row>
        <row r="4201">
          <cell r="F4201">
            <v>563600757</v>
          </cell>
          <cell r="G4201">
            <v>1597.51</v>
          </cell>
        </row>
        <row r="4202">
          <cell r="F4202">
            <v>563600816</v>
          </cell>
          <cell r="G4202">
            <v>31.76</v>
          </cell>
        </row>
        <row r="4203">
          <cell r="F4203">
            <v>563600889</v>
          </cell>
          <cell r="G4203">
            <v>720.11</v>
          </cell>
        </row>
        <row r="4204">
          <cell r="F4204">
            <v>563601027</v>
          </cell>
          <cell r="G4204">
            <v>1808.88</v>
          </cell>
        </row>
        <row r="4205">
          <cell r="F4205">
            <v>563601031</v>
          </cell>
          <cell r="G4205">
            <v>706.41</v>
          </cell>
        </row>
        <row r="4206">
          <cell r="F4206">
            <v>563601077</v>
          </cell>
          <cell r="G4206">
            <v>5.3</v>
          </cell>
        </row>
        <row r="4207">
          <cell r="F4207">
            <v>563601084</v>
          </cell>
          <cell r="G4207">
            <v>34.299999999999997</v>
          </cell>
        </row>
        <row r="4208">
          <cell r="F4208">
            <v>563601105</v>
          </cell>
          <cell r="G4208">
            <v>533.73</v>
          </cell>
        </row>
        <row r="4209">
          <cell r="F4209">
            <v>563601135</v>
          </cell>
          <cell r="G4209">
            <v>0</v>
          </cell>
        </row>
        <row r="4210">
          <cell r="F4210">
            <v>563601148</v>
          </cell>
          <cell r="G4210">
            <v>3428.69</v>
          </cell>
        </row>
        <row r="4211">
          <cell r="F4211">
            <v>563601177</v>
          </cell>
          <cell r="G4211">
            <v>12125.99</v>
          </cell>
        </row>
        <row r="4212">
          <cell r="F4212">
            <v>563601180</v>
          </cell>
          <cell r="G4212">
            <v>675</v>
          </cell>
        </row>
        <row r="4213">
          <cell r="F4213">
            <v>563601183</v>
          </cell>
          <cell r="G4213">
            <v>211.79</v>
          </cell>
        </row>
        <row r="4214">
          <cell r="F4214">
            <v>563601229</v>
          </cell>
          <cell r="G4214">
            <v>604.27</v>
          </cell>
        </row>
        <row r="4215">
          <cell r="F4215">
            <v>563601231</v>
          </cell>
          <cell r="G4215">
            <v>1940.07</v>
          </cell>
        </row>
        <row r="4216">
          <cell r="F4216">
            <v>563601234</v>
          </cell>
          <cell r="G4216">
            <v>686.22</v>
          </cell>
        </row>
        <row r="4217">
          <cell r="F4217">
            <v>563601238</v>
          </cell>
          <cell r="G4217">
            <v>1216.1500000000001</v>
          </cell>
        </row>
        <row r="4218">
          <cell r="F4218">
            <v>563601242</v>
          </cell>
          <cell r="G4218">
            <v>341.59</v>
          </cell>
        </row>
        <row r="4219">
          <cell r="F4219">
            <v>563601243</v>
          </cell>
          <cell r="G4219">
            <v>917.99</v>
          </cell>
        </row>
        <row r="4220">
          <cell r="F4220">
            <v>563601246</v>
          </cell>
          <cell r="G4220">
            <v>747.22</v>
          </cell>
        </row>
        <row r="4221">
          <cell r="F4221">
            <v>563601250</v>
          </cell>
          <cell r="G4221">
            <v>453.66</v>
          </cell>
        </row>
        <row r="4222">
          <cell r="F4222">
            <v>563601257</v>
          </cell>
          <cell r="G4222">
            <v>1012.67</v>
          </cell>
        </row>
        <row r="4223">
          <cell r="F4223">
            <v>563601261</v>
          </cell>
          <cell r="G4223">
            <v>1821.82</v>
          </cell>
        </row>
        <row r="4224">
          <cell r="F4224">
            <v>563601269</v>
          </cell>
          <cell r="G4224">
            <v>0</v>
          </cell>
        </row>
        <row r="4225">
          <cell r="F4225">
            <v>563601271</v>
          </cell>
          <cell r="G4225">
            <v>1720.88</v>
          </cell>
        </row>
        <row r="4226">
          <cell r="F4226">
            <v>563601274</v>
          </cell>
          <cell r="G4226">
            <v>1297.26</v>
          </cell>
        </row>
        <row r="4227">
          <cell r="F4227">
            <v>563601275</v>
          </cell>
          <cell r="G4227">
            <v>2656.1400000000003</v>
          </cell>
        </row>
        <row r="4228">
          <cell r="F4228">
            <v>563601276</v>
          </cell>
          <cell r="G4228">
            <v>612.09999999999991</v>
          </cell>
        </row>
        <row r="4229">
          <cell r="F4229">
            <v>563601278</v>
          </cell>
          <cell r="G4229">
            <v>2429.34</v>
          </cell>
        </row>
        <row r="4230">
          <cell r="F4230">
            <v>563601281</v>
          </cell>
          <cell r="G4230">
            <v>0</v>
          </cell>
        </row>
        <row r="4231">
          <cell r="F4231">
            <v>563601287</v>
          </cell>
          <cell r="G4231">
            <v>0</v>
          </cell>
        </row>
        <row r="4232">
          <cell r="F4232">
            <v>563601295</v>
          </cell>
          <cell r="G4232">
            <v>3377.04</v>
          </cell>
        </row>
        <row r="4233">
          <cell r="F4233">
            <v>563601296</v>
          </cell>
          <cell r="G4233">
            <v>377.43</v>
          </cell>
        </row>
        <row r="4234">
          <cell r="F4234">
            <v>563601301</v>
          </cell>
          <cell r="G4234">
            <v>204.68</v>
          </cell>
        </row>
        <row r="4235">
          <cell r="F4235">
            <v>563601304</v>
          </cell>
          <cell r="G4235">
            <v>1128.45</v>
          </cell>
        </row>
        <row r="4236">
          <cell r="F4236">
            <v>563601313</v>
          </cell>
          <cell r="G4236">
            <v>0</v>
          </cell>
        </row>
        <row r="4237">
          <cell r="F4237">
            <v>563601363</v>
          </cell>
          <cell r="G4237">
            <v>0.01</v>
          </cell>
        </row>
        <row r="4238">
          <cell r="F4238">
            <v>563601370</v>
          </cell>
          <cell r="G4238">
            <v>462.77</v>
          </cell>
        </row>
        <row r="4239">
          <cell r="F4239">
            <v>563601382</v>
          </cell>
          <cell r="G4239">
            <v>1200.9000000000001</v>
          </cell>
        </row>
        <row r="4240">
          <cell r="F4240">
            <v>563601391</v>
          </cell>
          <cell r="G4240">
            <v>0</v>
          </cell>
        </row>
        <row r="4241">
          <cell r="F4241">
            <v>563601400</v>
          </cell>
          <cell r="G4241">
            <v>379.12</v>
          </cell>
        </row>
        <row r="4242">
          <cell r="F4242">
            <v>563601476</v>
          </cell>
          <cell r="G4242">
            <v>724.35</v>
          </cell>
        </row>
        <row r="4243">
          <cell r="F4243">
            <v>563601485</v>
          </cell>
          <cell r="G4243">
            <v>0</v>
          </cell>
        </row>
        <row r="4244">
          <cell r="F4244">
            <v>563601487</v>
          </cell>
          <cell r="G4244">
            <v>783.67</v>
          </cell>
        </row>
        <row r="4245">
          <cell r="F4245">
            <v>563601529</v>
          </cell>
          <cell r="G4245">
            <v>10.6</v>
          </cell>
        </row>
        <row r="4246">
          <cell r="F4246">
            <v>563601546</v>
          </cell>
          <cell r="G4246">
            <v>0</v>
          </cell>
        </row>
        <row r="4247">
          <cell r="F4247">
            <v>563601551</v>
          </cell>
          <cell r="G4247">
            <v>1257.32</v>
          </cell>
        </row>
        <row r="4248">
          <cell r="F4248">
            <v>563601558</v>
          </cell>
          <cell r="G4248">
            <v>274.48</v>
          </cell>
        </row>
        <row r="4249">
          <cell r="F4249">
            <v>563601562</v>
          </cell>
          <cell r="G4249">
            <v>905.43</v>
          </cell>
        </row>
        <row r="4250">
          <cell r="F4250">
            <v>563601574</v>
          </cell>
          <cell r="G4250">
            <v>3730.53</v>
          </cell>
        </row>
        <row r="4251">
          <cell r="F4251">
            <v>563601809</v>
          </cell>
          <cell r="G4251">
            <v>3738.4</v>
          </cell>
        </row>
        <row r="4252">
          <cell r="F4252">
            <v>563601859</v>
          </cell>
          <cell r="G4252">
            <v>512.76</v>
          </cell>
        </row>
        <row r="4253">
          <cell r="F4253">
            <v>563601945</v>
          </cell>
          <cell r="G4253">
            <v>4943.08</v>
          </cell>
        </row>
        <row r="4254">
          <cell r="F4254">
            <v>563601981</v>
          </cell>
          <cell r="G4254">
            <v>3436.77</v>
          </cell>
        </row>
        <row r="4255">
          <cell r="F4255">
            <v>563601991</v>
          </cell>
          <cell r="G4255">
            <v>0</v>
          </cell>
        </row>
        <row r="4256">
          <cell r="F4256">
            <v>563601999</v>
          </cell>
          <cell r="G4256">
            <v>2152.0500000000002</v>
          </cell>
        </row>
        <row r="4257">
          <cell r="F4257">
            <v>563602008</v>
          </cell>
          <cell r="G4257">
            <v>1001.95</v>
          </cell>
        </row>
        <row r="4258">
          <cell r="F4258">
            <v>563602010</v>
          </cell>
          <cell r="G4258">
            <v>1160.53</v>
          </cell>
        </row>
        <row r="4259">
          <cell r="F4259">
            <v>563602020</v>
          </cell>
          <cell r="G4259">
            <v>2559.4699999999998</v>
          </cell>
        </row>
        <row r="4260">
          <cell r="F4260">
            <v>563602030</v>
          </cell>
          <cell r="G4260">
            <v>3815.03</v>
          </cell>
        </row>
        <row r="4261">
          <cell r="F4261">
            <v>563602056</v>
          </cell>
          <cell r="G4261">
            <v>0</v>
          </cell>
        </row>
        <row r="4262">
          <cell r="F4262">
            <v>563602069</v>
          </cell>
          <cell r="G4262">
            <v>0</v>
          </cell>
        </row>
        <row r="4263">
          <cell r="F4263">
            <v>563602087</v>
          </cell>
          <cell r="G4263">
            <v>4508.2</v>
          </cell>
        </row>
        <row r="4264">
          <cell r="F4264">
            <v>563602122</v>
          </cell>
          <cell r="G4264">
            <v>2520.96</v>
          </cell>
        </row>
        <row r="4265">
          <cell r="F4265">
            <v>563602153</v>
          </cell>
          <cell r="G4265">
            <v>411.39</v>
          </cell>
        </row>
        <row r="4266">
          <cell r="F4266">
            <v>563602169</v>
          </cell>
          <cell r="G4266">
            <v>0</v>
          </cell>
        </row>
        <row r="4267">
          <cell r="F4267">
            <v>563602180</v>
          </cell>
          <cell r="G4267">
            <v>6866.46</v>
          </cell>
        </row>
        <row r="4268">
          <cell r="F4268">
            <v>563602185</v>
          </cell>
          <cell r="G4268">
            <v>0</v>
          </cell>
        </row>
        <row r="4269">
          <cell r="F4269">
            <v>563602199</v>
          </cell>
          <cell r="G4269">
            <v>0</v>
          </cell>
        </row>
        <row r="4270">
          <cell r="F4270">
            <v>563602214</v>
          </cell>
          <cell r="G4270">
            <v>0</v>
          </cell>
        </row>
        <row r="4271">
          <cell r="F4271">
            <v>563602239</v>
          </cell>
          <cell r="G4271">
            <v>2468.91</v>
          </cell>
        </row>
        <row r="4272">
          <cell r="F4272">
            <v>563602260</v>
          </cell>
          <cell r="G4272">
            <v>0</v>
          </cell>
        </row>
        <row r="4273">
          <cell r="F4273">
            <v>563602270</v>
          </cell>
          <cell r="G4273">
            <v>3832.87</v>
          </cell>
        </row>
        <row r="4274">
          <cell r="F4274">
            <v>563602293</v>
          </cell>
          <cell r="G4274">
            <v>4127.09</v>
          </cell>
        </row>
        <row r="4275">
          <cell r="F4275">
            <v>563602310</v>
          </cell>
          <cell r="G4275">
            <v>1460.12</v>
          </cell>
        </row>
        <row r="4276">
          <cell r="F4276">
            <v>563602322</v>
          </cell>
          <cell r="G4276">
            <v>3359.9700000000003</v>
          </cell>
        </row>
        <row r="4277">
          <cell r="F4277">
            <v>563602412</v>
          </cell>
          <cell r="G4277">
            <v>1203.76</v>
          </cell>
        </row>
        <row r="4278">
          <cell r="F4278">
            <v>563602417</v>
          </cell>
          <cell r="G4278">
            <v>4468.72</v>
          </cell>
        </row>
        <row r="4279">
          <cell r="F4279">
            <v>563602462</v>
          </cell>
          <cell r="G4279">
            <v>137.15</v>
          </cell>
        </row>
        <row r="4280">
          <cell r="F4280">
            <v>563602493</v>
          </cell>
          <cell r="G4280">
            <v>5312.75</v>
          </cell>
        </row>
        <row r="4281">
          <cell r="F4281">
            <v>563602515</v>
          </cell>
          <cell r="G4281">
            <v>819.66</v>
          </cell>
        </row>
        <row r="4282">
          <cell r="F4282">
            <v>563602527</v>
          </cell>
          <cell r="G4282">
            <v>0</v>
          </cell>
        </row>
        <row r="4283">
          <cell r="F4283">
            <v>563602537</v>
          </cell>
          <cell r="G4283">
            <v>2541.5500000000002</v>
          </cell>
        </row>
        <row r="4284">
          <cell r="F4284">
            <v>563602567</v>
          </cell>
          <cell r="G4284">
            <v>5714.96</v>
          </cell>
        </row>
        <row r="4285">
          <cell r="F4285">
            <v>563602568</v>
          </cell>
          <cell r="G4285">
            <v>0</v>
          </cell>
        </row>
        <row r="4286">
          <cell r="F4286">
            <v>563602588</v>
          </cell>
          <cell r="G4286">
            <v>293.33999999999997</v>
          </cell>
        </row>
        <row r="4287">
          <cell r="F4287">
            <v>563602734</v>
          </cell>
          <cell r="G4287">
            <v>4809.34</v>
          </cell>
        </row>
        <row r="4288">
          <cell r="F4288">
            <v>563602766</v>
          </cell>
          <cell r="G4288">
            <v>209.68</v>
          </cell>
        </row>
        <row r="4289">
          <cell r="F4289">
            <v>563603075</v>
          </cell>
          <cell r="G4289">
            <v>3138.87</v>
          </cell>
        </row>
        <row r="4290">
          <cell r="F4290">
            <v>563603089</v>
          </cell>
          <cell r="G4290">
            <v>200.44</v>
          </cell>
        </row>
        <row r="4291">
          <cell r="F4291">
            <v>563603181</v>
          </cell>
          <cell r="G4291">
            <v>1288.7</v>
          </cell>
        </row>
        <row r="4292">
          <cell r="F4292">
            <v>563603235</v>
          </cell>
          <cell r="G4292">
            <v>5.3</v>
          </cell>
        </row>
        <row r="4293">
          <cell r="F4293">
            <v>563603297</v>
          </cell>
          <cell r="G4293">
            <v>103.78</v>
          </cell>
        </row>
        <row r="4294">
          <cell r="F4294">
            <v>563603367</v>
          </cell>
          <cell r="G4294">
            <v>0</v>
          </cell>
        </row>
        <row r="4295">
          <cell r="F4295">
            <v>563603391</v>
          </cell>
          <cell r="G4295">
            <v>50.83</v>
          </cell>
        </row>
        <row r="4296">
          <cell r="F4296">
            <v>563603495</v>
          </cell>
          <cell r="G4296">
            <v>83.53</v>
          </cell>
        </row>
        <row r="4297">
          <cell r="F4297">
            <v>563603755</v>
          </cell>
          <cell r="G4297">
            <v>0</v>
          </cell>
        </row>
        <row r="4298">
          <cell r="F4298">
            <v>563603766</v>
          </cell>
          <cell r="G4298">
            <v>3637.6</v>
          </cell>
        </row>
        <row r="4299">
          <cell r="F4299">
            <v>563603798</v>
          </cell>
          <cell r="G4299">
            <v>0</v>
          </cell>
        </row>
        <row r="4300">
          <cell r="F4300">
            <v>563603817</v>
          </cell>
          <cell r="G4300">
            <v>1906.2</v>
          </cell>
        </row>
        <row r="4301">
          <cell r="F4301">
            <v>563603825</v>
          </cell>
          <cell r="G4301">
            <v>0</v>
          </cell>
        </row>
        <row r="4302">
          <cell r="F4302">
            <v>563603867</v>
          </cell>
          <cell r="G4302">
            <v>0</v>
          </cell>
        </row>
        <row r="4303">
          <cell r="F4303">
            <v>563603879</v>
          </cell>
          <cell r="G4303">
            <v>1458.24</v>
          </cell>
        </row>
        <row r="4304">
          <cell r="F4304">
            <v>563603885</v>
          </cell>
          <cell r="G4304">
            <v>99.11</v>
          </cell>
        </row>
        <row r="4305">
          <cell r="F4305">
            <v>563603891</v>
          </cell>
          <cell r="G4305">
            <v>894.32</v>
          </cell>
        </row>
        <row r="4306">
          <cell r="F4306">
            <v>563603957</v>
          </cell>
          <cell r="G4306">
            <v>0</v>
          </cell>
        </row>
        <row r="4307">
          <cell r="F4307">
            <v>563604030</v>
          </cell>
          <cell r="G4307">
            <v>1069.31</v>
          </cell>
        </row>
        <row r="4308">
          <cell r="F4308">
            <v>563604046</v>
          </cell>
          <cell r="G4308">
            <v>0</v>
          </cell>
        </row>
        <row r="4309">
          <cell r="F4309">
            <v>563604067</v>
          </cell>
          <cell r="G4309">
            <v>895.6</v>
          </cell>
        </row>
        <row r="4310">
          <cell r="F4310">
            <v>563604115</v>
          </cell>
          <cell r="G4310">
            <v>781.16</v>
          </cell>
        </row>
        <row r="4311">
          <cell r="F4311">
            <v>563604142</v>
          </cell>
          <cell r="G4311">
            <v>628.66</v>
          </cell>
        </row>
        <row r="4312">
          <cell r="F4312">
            <v>563604153</v>
          </cell>
          <cell r="G4312">
            <v>1812.69</v>
          </cell>
        </row>
        <row r="4313">
          <cell r="F4313">
            <v>563604158</v>
          </cell>
          <cell r="G4313">
            <v>2052.75</v>
          </cell>
        </row>
        <row r="4314">
          <cell r="F4314">
            <v>563604192</v>
          </cell>
          <cell r="G4314">
            <v>1470.82</v>
          </cell>
        </row>
        <row r="4315">
          <cell r="F4315">
            <v>563604435</v>
          </cell>
          <cell r="G4315">
            <v>5.3</v>
          </cell>
        </row>
        <row r="4316">
          <cell r="F4316">
            <v>563604578</v>
          </cell>
          <cell r="G4316">
            <v>4989.05</v>
          </cell>
        </row>
        <row r="4317">
          <cell r="F4317">
            <v>563604591</v>
          </cell>
          <cell r="G4317">
            <v>2201.7800000000002</v>
          </cell>
        </row>
        <row r="4318">
          <cell r="F4318">
            <v>563604660</v>
          </cell>
          <cell r="G4318">
            <v>3530.66</v>
          </cell>
        </row>
        <row r="4319">
          <cell r="F4319">
            <v>563604721</v>
          </cell>
          <cell r="G4319">
            <v>9.4</v>
          </cell>
        </row>
        <row r="4320">
          <cell r="F4320">
            <v>563604742</v>
          </cell>
          <cell r="G4320">
            <v>0</v>
          </cell>
        </row>
        <row r="4321">
          <cell r="F4321">
            <v>563604791</v>
          </cell>
          <cell r="G4321">
            <v>863.95</v>
          </cell>
        </row>
        <row r="4322">
          <cell r="F4322">
            <v>563604967</v>
          </cell>
          <cell r="G4322">
            <v>49.77</v>
          </cell>
        </row>
        <row r="4323">
          <cell r="F4323">
            <v>563605281</v>
          </cell>
          <cell r="G4323">
            <v>2310.7399999999998</v>
          </cell>
        </row>
        <row r="4324">
          <cell r="F4324">
            <v>563605333</v>
          </cell>
          <cell r="G4324">
            <v>1719.6</v>
          </cell>
        </row>
        <row r="4325">
          <cell r="F4325">
            <v>563605420</v>
          </cell>
          <cell r="G4325">
            <v>104.71</v>
          </cell>
        </row>
        <row r="4326">
          <cell r="F4326">
            <v>563605734</v>
          </cell>
          <cell r="G4326">
            <v>50.83</v>
          </cell>
        </row>
        <row r="4327">
          <cell r="F4327">
            <v>563605744</v>
          </cell>
          <cell r="G4327">
            <v>740.19</v>
          </cell>
        </row>
        <row r="4328">
          <cell r="F4328">
            <v>563606032</v>
          </cell>
          <cell r="G4328">
            <v>2786.57</v>
          </cell>
        </row>
        <row r="4329">
          <cell r="F4329">
            <v>563606069</v>
          </cell>
          <cell r="G4329">
            <v>18</v>
          </cell>
        </row>
        <row r="4330">
          <cell r="F4330">
            <v>563606318</v>
          </cell>
          <cell r="G4330">
            <v>105.9</v>
          </cell>
        </row>
        <row r="4331">
          <cell r="F4331">
            <v>563606391</v>
          </cell>
          <cell r="G4331">
            <v>628.95000000000005</v>
          </cell>
        </row>
        <row r="4332">
          <cell r="F4332">
            <v>563606428</v>
          </cell>
          <cell r="G4332">
            <v>72.66</v>
          </cell>
        </row>
        <row r="4333">
          <cell r="F4333">
            <v>563606579</v>
          </cell>
          <cell r="G4333">
            <v>2444.17</v>
          </cell>
        </row>
        <row r="4334">
          <cell r="F4334">
            <v>563606584</v>
          </cell>
          <cell r="G4334">
            <v>201.21</v>
          </cell>
        </row>
        <row r="4335">
          <cell r="F4335">
            <v>563606716</v>
          </cell>
          <cell r="G4335">
            <v>634.21</v>
          </cell>
        </row>
        <row r="4336">
          <cell r="F4336">
            <v>563606731</v>
          </cell>
          <cell r="G4336">
            <v>2142.3000000000002</v>
          </cell>
        </row>
        <row r="4337">
          <cell r="F4337">
            <v>563606771</v>
          </cell>
          <cell r="G4337">
            <v>643.86</v>
          </cell>
        </row>
        <row r="4338">
          <cell r="F4338">
            <v>563606793</v>
          </cell>
          <cell r="G4338">
            <v>52.95</v>
          </cell>
        </row>
        <row r="4339">
          <cell r="F4339">
            <v>563606804</v>
          </cell>
          <cell r="G4339">
            <v>300</v>
          </cell>
        </row>
        <row r="4340">
          <cell r="F4340">
            <v>563606818</v>
          </cell>
          <cell r="G4340">
            <v>19.059999999999999</v>
          </cell>
        </row>
        <row r="4341">
          <cell r="F4341">
            <v>563606862</v>
          </cell>
          <cell r="G4341">
            <v>1290</v>
          </cell>
        </row>
        <row r="4342">
          <cell r="F4342">
            <v>563606889</v>
          </cell>
          <cell r="G4342">
            <v>2459.13</v>
          </cell>
        </row>
        <row r="4343">
          <cell r="F4343">
            <v>563606891</v>
          </cell>
          <cell r="G4343">
            <v>1896.9</v>
          </cell>
        </row>
        <row r="4344">
          <cell r="F4344">
            <v>563606940</v>
          </cell>
          <cell r="G4344">
            <v>1943.06</v>
          </cell>
        </row>
        <row r="4345">
          <cell r="F4345">
            <v>563606949</v>
          </cell>
          <cell r="G4345">
            <v>19.989999999999998</v>
          </cell>
        </row>
        <row r="4346">
          <cell r="F4346">
            <v>563606983</v>
          </cell>
          <cell r="G4346">
            <v>9335.69</v>
          </cell>
        </row>
        <row r="4347">
          <cell r="F4347">
            <v>563607028</v>
          </cell>
          <cell r="G4347">
            <v>599.13</v>
          </cell>
        </row>
        <row r="4348">
          <cell r="F4348">
            <v>563607064</v>
          </cell>
          <cell r="G4348">
            <v>61.42</v>
          </cell>
        </row>
        <row r="4349">
          <cell r="F4349">
            <v>563607095</v>
          </cell>
          <cell r="G4349">
            <v>634.34</v>
          </cell>
        </row>
        <row r="4350">
          <cell r="F4350">
            <v>563607111</v>
          </cell>
          <cell r="G4350">
            <v>0</v>
          </cell>
        </row>
        <row r="4351">
          <cell r="F4351">
            <v>563607189</v>
          </cell>
          <cell r="G4351">
            <v>28.59</v>
          </cell>
        </row>
        <row r="4352">
          <cell r="F4352">
            <v>563607238</v>
          </cell>
          <cell r="G4352">
            <v>844.95</v>
          </cell>
        </row>
        <row r="4353">
          <cell r="F4353">
            <v>563607262</v>
          </cell>
          <cell r="G4353">
            <v>402.4</v>
          </cell>
        </row>
        <row r="4354">
          <cell r="F4354">
            <v>563607278</v>
          </cell>
          <cell r="G4354">
            <v>527.33000000000004</v>
          </cell>
        </row>
        <row r="4355">
          <cell r="F4355">
            <v>563607324</v>
          </cell>
          <cell r="G4355">
            <v>688.29</v>
          </cell>
        </row>
        <row r="4356">
          <cell r="F4356">
            <v>563607332</v>
          </cell>
          <cell r="G4356">
            <v>1755.94</v>
          </cell>
        </row>
        <row r="4357">
          <cell r="F4357">
            <v>563607355</v>
          </cell>
          <cell r="G4357">
            <v>317.69</v>
          </cell>
        </row>
        <row r="4358">
          <cell r="F4358">
            <v>563607473</v>
          </cell>
          <cell r="G4358">
            <v>1635.18</v>
          </cell>
        </row>
        <row r="4359">
          <cell r="F4359">
            <v>563607920</v>
          </cell>
          <cell r="G4359">
            <v>422.41</v>
          </cell>
        </row>
        <row r="4360">
          <cell r="F4360">
            <v>563608056</v>
          </cell>
          <cell r="G4360">
            <v>2783.8</v>
          </cell>
        </row>
        <row r="4361">
          <cell r="F4361">
            <v>563608068</v>
          </cell>
          <cell r="G4361">
            <v>1998.99</v>
          </cell>
        </row>
        <row r="4362">
          <cell r="F4362">
            <v>563608075</v>
          </cell>
          <cell r="G4362">
            <v>8997.880000000001</v>
          </cell>
        </row>
        <row r="4363">
          <cell r="F4363">
            <v>563608119</v>
          </cell>
          <cell r="G4363">
            <v>729.66</v>
          </cell>
        </row>
        <row r="4364">
          <cell r="F4364">
            <v>563608157</v>
          </cell>
          <cell r="G4364">
            <v>1435.32</v>
          </cell>
        </row>
        <row r="4365">
          <cell r="F4365">
            <v>563608166</v>
          </cell>
          <cell r="G4365">
            <v>688.3</v>
          </cell>
        </row>
        <row r="4366">
          <cell r="F4366">
            <v>563608229</v>
          </cell>
          <cell r="G4366">
            <v>315.58</v>
          </cell>
        </row>
        <row r="4367">
          <cell r="F4367">
            <v>563608248</v>
          </cell>
          <cell r="G4367">
            <v>333.59</v>
          </cell>
        </row>
        <row r="4368">
          <cell r="F4368">
            <v>563608322</v>
          </cell>
          <cell r="G4368">
            <v>5208.6500000000005</v>
          </cell>
        </row>
        <row r="4369">
          <cell r="F4369">
            <v>563608353</v>
          </cell>
          <cell r="G4369">
            <v>1392.72</v>
          </cell>
        </row>
        <row r="4370">
          <cell r="F4370">
            <v>563608375</v>
          </cell>
          <cell r="G4370">
            <v>1690.74</v>
          </cell>
        </row>
        <row r="4371">
          <cell r="F4371">
            <v>563608456</v>
          </cell>
          <cell r="G4371">
            <v>529.5</v>
          </cell>
        </row>
        <row r="4372">
          <cell r="F4372">
            <v>563608504</v>
          </cell>
          <cell r="G4372">
            <v>2116.7800000000002</v>
          </cell>
        </row>
        <row r="4373">
          <cell r="F4373">
            <v>563608521</v>
          </cell>
          <cell r="G4373">
            <v>3490.96</v>
          </cell>
        </row>
        <row r="4374">
          <cell r="F4374">
            <v>563608656</v>
          </cell>
          <cell r="G4374">
            <v>1826.74</v>
          </cell>
        </row>
        <row r="4375">
          <cell r="F4375">
            <v>563608657</v>
          </cell>
          <cell r="G4375">
            <v>1375.64</v>
          </cell>
        </row>
        <row r="4376">
          <cell r="F4376">
            <v>563608749</v>
          </cell>
          <cell r="G4376">
            <v>37.07</v>
          </cell>
        </row>
        <row r="4377">
          <cell r="F4377">
            <v>563608794</v>
          </cell>
          <cell r="G4377">
            <v>1132.94</v>
          </cell>
        </row>
        <row r="4378">
          <cell r="F4378">
            <v>563608837</v>
          </cell>
          <cell r="G4378">
            <v>836.83</v>
          </cell>
        </row>
        <row r="4379">
          <cell r="F4379">
            <v>563608882</v>
          </cell>
          <cell r="G4379">
            <v>7412.98</v>
          </cell>
        </row>
        <row r="4380">
          <cell r="F4380">
            <v>563608902</v>
          </cell>
          <cell r="G4380">
            <v>103.78</v>
          </cell>
        </row>
        <row r="4381">
          <cell r="F4381">
            <v>563608906</v>
          </cell>
          <cell r="G4381">
            <v>31.78</v>
          </cell>
        </row>
        <row r="4382">
          <cell r="F4382">
            <v>563609007</v>
          </cell>
          <cell r="G4382">
            <v>1270.78</v>
          </cell>
        </row>
        <row r="4383">
          <cell r="F4383">
            <v>563609036</v>
          </cell>
          <cell r="G4383">
            <v>4651.62</v>
          </cell>
        </row>
        <row r="4384">
          <cell r="F4384">
            <v>563609046</v>
          </cell>
          <cell r="G4384">
            <v>422.54</v>
          </cell>
        </row>
        <row r="4385">
          <cell r="F4385">
            <v>563609101</v>
          </cell>
          <cell r="G4385">
            <v>4383.84</v>
          </cell>
        </row>
        <row r="4386">
          <cell r="F4386">
            <v>563609119</v>
          </cell>
          <cell r="G4386">
            <v>205.44</v>
          </cell>
        </row>
        <row r="4387">
          <cell r="F4387">
            <v>563609147</v>
          </cell>
          <cell r="G4387">
            <v>422.54</v>
          </cell>
        </row>
        <row r="4388">
          <cell r="F4388">
            <v>563609158</v>
          </cell>
          <cell r="G4388">
            <v>370.65</v>
          </cell>
        </row>
        <row r="4389">
          <cell r="F4389">
            <v>563609199</v>
          </cell>
          <cell r="G4389">
            <v>740.24</v>
          </cell>
        </row>
        <row r="4390">
          <cell r="F4390">
            <v>563609230</v>
          </cell>
          <cell r="G4390">
            <v>730.7</v>
          </cell>
        </row>
        <row r="4391">
          <cell r="F4391">
            <v>563609261</v>
          </cell>
          <cell r="G4391">
            <v>1095.98</v>
          </cell>
        </row>
        <row r="4392">
          <cell r="F4392">
            <v>563609281</v>
          </cell>
          <cell r="G4392">
            <v>26.48</v>
          </cell>
        </row>
        <row r="4393">
          <cell r="F4393">
            <v>563609473</v>
          </cell>
          <cell r="G4393">
            <v>372.22</v>
          </cell>
        </row>
        <row r="4394">
          <cell r="F4394">
            <v>563609551</v>
          </cell>
          <cell r="G4394">
            <v>2385.6</v>
          </cell>
        </row>
        <row r="4395">
          <cell r="F4395">
            <v>563609742</v>
          </cell>
          <cell r="G4395">
            <v>1164.9000000000001</v>
          </cell>
        </row>
        <row r="4396">
          <cell r="F4396">
            <v>563609830</v>
          </cell>
          <cell r="G4396">
            <v>5329.33</v>
          </cell>
        </row>
        <row r="4397">
          <cell r="F4397">
            <v>563609841</v>
          </cell>
          <cell r="G4397">
            <v>802.73</v>
          </cell>
        </row>
        <row r="4398">
          <cell r="F4398">
            <v>563609982</v>
          </cell>
          <cell r="G4398">
            <v>1482.55</v>
          </cell>
        </row>
        <row r="4399">
          <cell r="F4399">
            <v>563609988</v>
          </cell>
          <cell r="G4399">
            <v>1160.82</v>
          </cell>
        </row>
        <row r="4400">
          <cell r="F4400">
            <v>563610007</v>
          </cell>
          <cell r="G4400">
            <v>19.989999999999998</v>
          </cell>
        </row>
        <row r="4401">
          <cell r="F4401">
            <v>563610301</v>
          </cell>
          <cell r="G4401">
            <v>706.7</v>
          </cell>
        </row>
        <row r="4402">
          <cell r="F4402">
            <v>563610390</v>
          </cell>
          <cell r="G4402">
            <v>3061.62</v>
          </cell>
        </row>
        <row r="4403">
          <cell r="F4403">
            <v>563610477</v>
          </cell>
          <cell r="G4403">
            <v>105.89</v>
          </cell>
        </row>
        <row r="4404">
          <cell r="F4404">
            <v>563610491</v>
          </cell>
          <cell r="G4404">
            <v>6088.8799999999992</v>
          </cell>
        </row>
        <row r="4405">
          <cell r="F4405">
            <v>563610559</v>
          </cell>
          <cell r="G4405">
            <v>0</v>
          </cell>
        </row>
        <row r="4406">
          <cell r="F4406">
            <v>563610621</v>
          </cell>
          <cell r="G4406">
            <v>5.3</v>
          </cell>
        </row>
        <row r="4407">
          <cell r="F4407">
            <v>563610627</v>
          </cell>
          <cell r="G4407">
            <v>19.989999999999998</v>
          </cell>
        </row>
        <row r="4408">
          <cell r="F4408">
            <v>563610683</v>
          </cell>
          <cell r="G4408">
            <v>1221.03</v>
          </cell>
        </row>
        <row r="4409">
          <cell r="F4409">
            <v>563611033</v>
          </cell>
          <cell r="G4409">
            <v>211.75</v>
          </cell>
        </row>
        <row r="4410">
          <cell r="F4410">
            <v>563611079</v>
          </cell>
          <cell r="G4410">
            <v>709.53</v>
          </cell>
        </row>
        <row r="4411">
          <cell r="F4411">
            <v>563611227</v>
          </cell>
          <cell r="G4411">
            <v>291.74</v>
          </cell>
        </row>
        <row r="4412">
          <cell r="F4412">
            <v>563611276</v>
          </cell>
          <cell r="G4412">
            <v>895.69</v>
          </cell>
        </row>
        <row r="4413">
          <cell r="F4413">
            <v>563611298</v>
          </cell>
          <cell r="G4413">
            <v>0</v>
          </cell>
        </row>
        <row r="4414">
          <cell r="F4414">
            <v>563611401</v>
          </cell>
          <cell r="G4414">
            <v>1906.2</v>
          </cell>
        </row>
        <row r="4415">
          <cell r="F4415">
            <v>563611449</v>
          </cell>
          <cell r="G4415">
            <v>0</v>
          </cell>
        </row>
        <row r="4416">
          <cell r="F4416">
            <v>563611621</v>
          </cell>
          <cell r="G4416">
            <v>528.44000000000005</v>
          </cell>
        </row>
        <row r="4417">
          <cell r="F4417">
            <v>563611626</v>
          </cell>
          <cell r="G4417">
            <v>50.83</v>
          </cell>
        </row>
        <row r="4418">
          <cell r="F4418">
            <v>563611736</v>
          </cell>
          <cell r="G4418">
            <v>1268.67</v>
          </cell>
        </row>
        <row r="4419">
          <cell r="F4419">
            <v>563611840</v>
          </cell>
          <cell r="G4419">
            <v>2044.32</v>
          </cell>
        </row>
        <row r="4420">
          <cell r="F4420">
            <v>563611992</v>
          </cell>
          <cell r="G4420">
            <v>263.56</v>
          </cell>
        </row>
        <row r="4421">
          <cell r="F4421">
            <v>563612084</v>
          </cell>
          <cell r="G4421">
            <v>4375.18</v>
          </cell>
        </row>
        <row r="4422">
          <cell r="F4422">
            <v>563612123</v>
          </cell>
          <cell r="G4422">
            <v>583.5</v>
          </cell>
        </row>
        <row r="4423">
          <cell r="F4423">
            <v>563612131</v>
          </cell>
          <cell r="G4423">
            <v>561.22</v>
          </cell>
        </row>
        <row r="4424">
          <cell r="F4424">
            <v>563612416</v>
          </cell>
          <cell r="G4424">
            <v>634.6</v>
          </cell>
        </row>
        <row r="4425">
          <cell r="F4425">
            <v>563612609</v>
          </cell>
          <cell r="G4425">
            <v>123.77</v>
          </cell>
        </row>
        <row r="4426">
          <cell r="F4426">
            <v>563612722</v>
          </cell>
          <cell r="G4426">
            <v>402.4</v>
          </cell>
        </row>
        <row r="4427">
          <cell r="F4427">
            <v>563612826</v>
          </cell>
          <cell r="G4427">
            <v>1618.36</v>
          </cell>
        </row>
        <row r="4428">
          <cell r="F4428">
            <v>563612941</v>
          </cell>
          <cell r="G4428">
            <v>697.88</v>
          </cell>
        </row>
        <row r="4429">
          <cell r="F4429">
            <v>563613011</v>
          </cell>
          <cell r="G4429">
            <v>79.44</v>
          </cell>
        </row>
        <row r="4430">
          <cell r="F4430">
            <v>563613069</v>
          </cell>
          <cell r="G4430">
            <v>1362.91</v>
          </cell>
        </row>
        <row r="4431">
          <cell r="F4431">
            <v>563613222</v>
          </cell>
          <cell r="G4431">
            <v>54.01</v>
          </cell>
        </row>
        <row r="4432">
          <cell r="F4432">
            <v>563613257</v>
          </cell>
          <cell r="G4432">
            <v>1501.42</v>
          </cell>
        </row>
        <row r="4433">
          <cell r="F4433">
            <v>563613342</v>
          </cell>
          <cell r="G4433">
            <v>1174.42</v>
          </cell>
        </row>
        <row r="4434">
          <cell r="F4434">
            <v>563613490</v>
          </cell>
          <cell r="G4434">
            <v>101.66</v>
          </cell>
        </row>
        <row r="4435">
          <cell r="F4435">
            <v>563613567</v>
          </cell>
          <cell r="G4435">
            <v>152.30000000000001</v>
          </cell>
        </row>
        <row r="4436">
          <cell r="F4436">
            <v>563613569</v>
          </cell>
          <cell r="G4436">
            <v>527.12</v>
          </cell>
        </row>
        <row r="4437">
          <cell r="F4437">
            <v>563613947</v>
          </cell>
          <cell r="G4437">
            <v>380.18</v>
          </cell>
        </row>
        <row r="4438">
          <cell r="F4438">
            <v>563613987</v>
          </cell>
          <cell r="G4438">
            <v>1002.4</v>
          </cell>
        </row>
        <row r="4439">
          <cell r="F4439">
            <v>563614060</v>
          </cell>
          <cell r="G4439">
            <v>1301.46</v>
          </cell>
        </row>
        <row r="4440">
          <cell r="F4440">
            <v>563614083</v>
          </cell>
          <cell r="G4440">
            <v>316.51</v>
          </cell>
        </row>
        <row r="4441">
          <cell r="F4441">
            <v>563614098</v>
          </cell>
          <cell r="G4441">
            <v>104.71</v>
          </cell>
        </row>
        <row r="4442">
          <cell r="F4442">
            <v>563614211</v>
          </cell>
          <cell r="G4442">
            <v>1302.22</v>
          </cell>
        </row>
        <row r="4443">
          <cell r="F4443">
            <v>563614245</v>
          </cell>
          <cell r="G4443">
            <v>842.96</v>
          </cell>
        </row>
        <row r="4444">
          <cell r="F4444">
            <v>563614280</v>
          </cell>
          <cell r="G4444">
            <v>1982.43</v>
          </cell>
        </row>
        <row r="4445">
          <cell r="F4445">
            <v>563614282</v>
          </cell>
          <cell r="G4445">
            <v>328.27</v>
          </cell>
        </row>
        <row r="4446">
          <cell r="F4446">
            <v>563614287</v>
          </cell>
          <cell r="G4446">
            <v>0</v>
          </cell>
        </row>
        <row r="4447">
          <cell r="F4447">
            <v>563614295</v>
          </cell>
          <cell r="G4447">
            <v>791.03</v>
          </cell>
        </row>
        <row r="4448">
          <cell r="F4448">
            <v>563614340</v>
          </cell>
          <cell r="G4448">
            <v>739.17</v>
          </cell>
        </row>
        <row r="4449">
          <cell r="F4449">
            <v>563614425</v>
          </cell>
          <cell r="G4449">
            <v>362.17</v>
          </cell>
        </row>
        <row r="4450">
          <cell r="F4450">
            <v>563614477</v>
          </cell>
          <cell r="G4450">
            <v>809.14</v>
          </cell>
        </row>
        <row r="4451">
          <cell r="F4451">
            <v>563614687</v>
          </cell>
          <cell r="G4451">
            <v>508.31</v>
          </cell>
        </row>
        <row r="4452">
          <cell r="F4452">
            <v>563614725</v>
          </cell>
          <cell r="G4452">
            <v>122.54</v>
          </cell>
        </row>
        <row r="4453">
          <cell r="F4453">
            <v>563614858</v>
          </cell>
          <cell r="G4453">
            <v>104.71</v>
          </cell>
        </row>
        <row r="4454">
          <cell r="F4454">
            <v>563614875</v>
          </cell>
          <cell r="G4454">
            <v>3280.19</v>
          </cell>
        </row>
        <row r="4455">
          <cell r="F4455">
            <v>563614916</v>
          </cell>
          <cell r="G4455">
            <v>149.31</v>
          </cell>
        </row>
        <row r="4456">
          <cell r="F4456">
            <v>563615207</v>
          </cell>
          <cell r="G4456">
            <v>8707.59</v>
          </cell>
        </row>
        <row r="4457">
          <cell r="F4457">
            <v>563615226</v>
          </cell>
          <cell r="G4457">
            <v>1751.31</v>
          </cell>
        </row>
        <row r="4458">
          <cell r="F4458">
            <v>563615493</v>
          </cell>
          <cell r="G4458">
            <v>762.33</v>
          </cell>
        </row>
        <row r="4459">
          <cell r="F4459">
            <v>563615542</v>
          </cell>
          <cell r="G4459">
            <v>3798.61</v>
          </cell>
        </row>
        <row r="4460">
          <cell r="F4460">
            <v>563615547</v>
          </cell>
          <cell r="G4460">
            <v>854.94</v>
          </cell>
        </row>
        <row r="4461">
          <cell r="F4461">
            <v>563615566</v>
          </cell>
          <cell r="G4461">
            <v>634.34</v>
          </cell>
        </row>
        <row r="4462">
          <cell r="F4462">
            <v>563615677</v>
          </cell>
          <cell r="G4462">
            <v>1384.47</v>
          </cell>
        </row>
        <row r="4463">
          <cell r="F4463">
            <v>563615814</v>
          </cell>
          <cell r="G4463">
            <v>93.18</v>
          </cell>
        </row>
        <row r="4464">
          <cell r="F4464">
            <v>563615816</v>
          </cell>
          <cell r="G4464">
            <v>3371.8</v>
          </cell>
        </row>
        <row r="4465">
          <cell r="F4465">
            <v>563615833</v>
          </cell>
          <cell r="G4465">
            <v>1077.92</v>
          </cell>
        </row>
        <row r="4466">
          <cell r="F4466">
            <v>563616014</v>
          </cell>
          <cell r="G4466">
            <v>7076.02</v>
          </cell>
        </row>
        <row r="4467">
          <cell r="F4467">
            <v>563616239</v>
          </cell>
          <cell r="G4467">
            <v>938.63</v>
          </cell>
        </row>
        <row r="4468">
          <cell r="F4468">
            <v>563616254</v>
          </cell>
          <cell r="G4468">
            <v>527.38</v>
          </cell>
        </row>
        <row r="4469">
          <cell r="F4469">
            <v>563616322</v>
          </cell>
          <cell r="G4469">
            <v>812.15</v>
          </cell>
        </row>
        <row r="4470">
          <cell r="F4470">
            <v>563616472</v>
          </cell>
          <cell r="G4470">
            <v>651.29</v>
          </cell>
        </row>
        <row r="4471">
          <cell r="F4471">
            <v>563616489</v>
          </cell>
          <cell r="G4471">
            <v>421.22</v>
          </cell>
        </row>
        <row r="4472">
          <cell r="F4472">
            <v>563616632</v>
          </cell>
          <cell r="G4472">
            <v>10.56</v>
          </cell>
        </row>
        <row r="4473">
          <cell r="F4473">
            <v>563616678</v>
          </cell>
          <cell r="G4473">
            <v>381.14</v>
          </cell>
        </row>
        <row r="4474">
          <cell r="F4474">
            <v>563616717</v>
          </cell>
          <cell r="G4474">
            <v>4021.57</v>
          </cell>
        </row>
        <row r="4475">
          <cell r="F4475">
            <v>563617043</v>
          </cell>
          <cell r="G4475">
            <v>1907.26</v>
          </cell>
        </row>
        <row r="4476">
          <cell r="F4476">
            <v>563617106</v>
          </cell>
          <cell r="G4476">
            <v>21.17</v>
          </cell>
        </row>
        <row r="4477">
          <cell r="F4477">
            <v>563617118</v>
          </cell>
          <cell r="G4477">
            <v>203.84</v>
          </cell>
        </row>
        <row r="4478">
          <cell r="F4478">
            <v>563617128</v>
          </cell>
          <cell r="G4478">
            <v>147.18</v>
          </cell>
        </row>
        <row r="4479">
          <cell r="F4479">
            <v>563617186</v>
          </cell>
          <cell r="G4479">
            <v>1768.47</v>
          </cell>
        </row>
        <row r="4480">
          <cell r="F4480">
            <v>563617315</v>
          </cell>
          <cell r="G4480">
            <v>5.3</v>
          </cell>
        </row>
        <row r="4481">
          <cell r="F4481">
            <v>563617319</v>
          </cell>
          <cell r="G4481">
            <v>56.1</v>
          </cell>
        </row>
        <row r="4482">
          <cell r="F4482">
            <v>563617370</v>
          </cell>
          <cell r="G4482">
            <v>6.36</v>
          </cell>
        </row>
        <row r="4483">
          <cell r="F4483">
            <v>563617384</v>
          </cell>
          <cell r="G4483">
            <v>7.42</v>
          </cell>
        </row>
        <row r="4484">
          <cell r="F4484">
            <v>563617399</v>
          </cell>
          <cell r="G4484">
            <v>4799.97</v>
          </cell>
        </row>
        <row r="4485">
          <cell r="F4485">
            <v>563617424</v>
          </cell>
          <cell r="G4485">
            <v>1128.7</v>
          </cell>
        </row>
        <row r="4486">
          <cell r="F4486">
            <v>563617438</v>
          </cell>
          <cell r="G4486">
            <v>23.29</v>
          </cell>
        </row>
        <row r="4487">
          <cell r="F4487">
            <v>563617731</v>
          </cell>
          <cell r="G4487">
            <v>211.75</v>
          </cell>
        </row>
        <row r="4488">
          <cell r="F4488">
            <v>563617748</v>
          </cell>
          <cell r="G4488">
            <v>3114.44</v>
          </cell>
        </row>
        <row r="4489">
          <cell r="F4489">
            <v>563617766</v>
          </cell>
          <cell r="G4489">
            <v>9.5399999999999991</v>
          </cell>
        </row>
        <row r="4490">
          <cell r="F4490">
            <v>563617798</v>
          </cell>
          <cell r="G4490">
            <v>1077.78</v>
          </cell>
        </row>
        <row r="4491">
          <cell r="F4491">
            <v>563617842</v>
          </cell>
          <cell r="G4491">
            <v>84.72</v>
          </cell>
        </row>
        <row r="4492">
          <cell r="F4492">
            <v>563617844</v>
          </cell>
          <cell r="G4492">
            <v>882.57</v>
          </cell>
        </row>
        <row r="4493">
          <cell r="F4493">
            <v>563617850</v>
          </cell>
          <cell r="G4493">
            <v>11.65</v>
          </cell>
        </row>
        <row r="4494">
          <cell r="F4494">
            <v>563617858</v>
          </cell>
          <cell r="G4494">
            <v>5.3</v>
          </cell>
        </row>
        <row r="4495">
          <cell r="F4495">
            <v>563617868</v>
          </cell>
          <cell r="G4495">
            <v>1821.95</v>
          </cell>
        </row>
        <row r="4496">
          <cell r="F4496">
            <v>563617877</v>
          </cell>
          <cell r="G4496">
            <v>6.36</v>
          </cell>
        </row>
        <row r="4497">
          <cell r="F4497">
            <v>563617905</v>
          </cell>
          <cell r="G4497">
            <v>2949.01</v>
          </cell>
        </row>
        <row r="4498">
          <cell r="F4498">
            <v>563617942</v>
          </cell>
          <cell r="G4498">
            <v>2304.38</v>
          </cell>
        </row>
        <row r="4499">
          <cell r="F4499">
            <v>563617955</v>
          </cell>
          <cell r="G4499">
            <v>103.78</v>
          </cell>
        </row>
        <row r="4500">
          <cell r="F4500">
            <v>563617958</v>
          </cell>
          <cell r="G4500">
            <v>232.98</v>
          </cell>
        </row>
        <row r="4501">
          <cell r="F4501">
            <v>563617970</v>
          </cell>
          <cell r="G4501">
            <v>671.27</v>
          </cell>
        </row>
        <row r="4502">
          <cell r="F4502">
            <v>563617977</v>
          </cell>
          <cell r="G4502">
            <v>91.07</v>
          </cell>
        </row>
        <row r="4503">
          <cell r="F4503">
            <v>563617983</v>
          </cell>
          <cell r="G4503">
            <v>210.61</v>
          </cell>
        </row>
        <row r="4504">
          <cell r="F4504">
            <v>563617986</v>
          </cell>
          <cell r="G4504">
            <v>21.18</v>
          </cell>
        </row>
        <row r="4505">
          <cell r="F4505">
            <v>563617988</v>
          </cell>
          <cell r="G4505">
            <v>611.9799999999999</v>
          </cell>
        </row>
        <row r="4506">
          <cell r="F4506">
            <v>563617997</v>
          </cell>
          <cell r="G4506">
            <v>663.99</v>
          </cell>
        </row>
        <row r="4507">
          <cell r="F4507">
            <v>563618002</v>
          </cell>
          <cell r="G4507">
            <v>25.44</v>
          </cell>
        </row>
        <row r="4508">
          <cell r="F4508">
            <v>563618019</v>
          </cell>
          <cell r="G4508">
            <v>422.41</v>
          </cell>
        </row>
        <row r="4509">
          <cell r="F4509">
            <v>563618032</v>
          </cell>
          <cell r="G4509">
            <v>22.24</v>
          </cell>
        </row>
        <row r="4510">
          <cell r="F4510">
            <v>563618043</v>
          </cell>
          <cell r="G4510">
            <v>63.54</v>
          </cell>
        </row>
        <row r="4511">
          <cell r="F4511">
            <v>563618048</v>
          </cell>
          <cell r="G4511">
            <v>42.36</v>
          </cell>
        </row>
        <row r="4512">
          <cell r="F4512">
            <v>563618056</v>
          </cell>
          <cell r="G4512">
            <v>3147.85</v>
          </cell>
        </row>
        <row r="4513">
          <cell r="F4513">
            <v>563618059</v>
          </cell>
          <cell r="G4513">
            <v>37.08</v>
          </cell>
        </row>
        <row r="4514">
          <cell r="F4514">
            <v>563618070</v>
          </cell>
          <cell r="G4514">
            <v>12.71</v>
          </cell>
        </row>
        <row r="4515">
          <cell r="F4515">
            <v>563618077</v>
          </cell>
          <cell r="G4515">
            <v>3110.01</v>
          </cell>
        </row>
        <row r="4516">
          <cell r="F4516">
            <v>563618079</v>
          </cell>
          <cell r="G4516">
            <v>1803.47</v>
          </cell>
        </row>
        <row r="4517">
          <cell r="F4517">
            <v>563618081</v>
          </cell>
          <cell r="G4517">
            <v>316.64</v>
          </cell>
        </row>
        <row r="4518">
          <cell r="F4518">
            <v>563618090</v>
          </cell>
          <cell r="G4518">
            <v>15.89</v>
          </cell>
        </row>
        <row r="4519">
          <cell r="F4519">
            <v>563618092</v>
          </cell>
          <cell r="G4519">
            <v>21.19</v>
          </cell>
        </row>
        <row r="4520">
          <cell r="F4520">
            <v>563618094</v>
          </cell>
          <cell r="G4520">
            <v>894.96</v>
          </cell>
        </row>
        <row r="4521">
          <cell r="F4521">
            <v>563618102</v>
          </cell>
          <cell r="G4521">
            <v>597.15</v>
          </cell>
        </row>
        <row r="4522">
          <cell r="F4522">
            <v>563618104</v>
          </cell>
          <cell r="G4522">
            <v>10.6</v>
          </cell>
        </row>
        <row r="4523">
          <cell r="F4523">
            <v>563618105</v>
          </cell>
          <cell r="G4523">
            <v>740.11</v>
          </cell>
        </row>
        <row r="4524">
          <cell r="F4524">
            <v>563618106</v>
          </cell>
          <cell r="G4524">
            <v>661.88</v>
          </cell>
        </row>
        <row r="4525">
          <cell r="F4525">
            <v>563618112</v>
          </cell>
          <cell r="G4525">
            <v>368.53</v>
          </cell>
        </row>
        <row r="4526">
          <cell r="F4526">
            <v>563618113</v>
          </cell>
          <cell r="G4526">
            <v>61.29</v>
          </cell>
        </row>
        <row r="4527">
          <cell r="F4527">
            <v>563618115</v>
          </cell>
          <cell r="G4527">
            <v>688.35</v>
          </cell>
        </row>
        <row r="4528">
          <cell r="F4528">
            <v>563618118</v>
          </cell>
          <cell r="G4528">
            <v>378.85999999999996</v>
          </cell>
        </row>
        <row r="4529">
          <cell r="F4529">
            <v>563618136</v>
          </cell>
          <cell r="G4529">
            <v>251.5</v>
          </cell>
        </row>
        <row r="4530">
          <cell r="F4530">
            <v>563618149</v>
          </cell>
          <cell r="G4530">
            <v>29.68</v>
          </cell>
        </row>
        <row r="4531">
          <cell r="F4531">
            <v>563618150</v>
          </cell>
          <cell r="G4531">
            <v>50.83</v>
          </cell>
        </row>
        <row r="4532">
          <cell r="F4532">
            <v>563618151</v>
          </cell>
          <cell r="G4532">
            <v>19.059999999999999</v>
          </cell>
        </row>
        <row r="4533">
          <cell r="F4533">
            <v>563618164</v>
          </cell>
          <cell r="G4533">
            <v>161.77000000000001</v>
          </cell>
        </row>
        <row r="4534">
          <cell r="F4534">
            <v>563618167</v>
          </cell>
          <cell r="G4534">
            <v>1270.79</v>
          </cell>
        </row>
        <row r="4535">
          <cell r="F4535">
            <v>563618173</v>
          </cell>
          <cell r="G4535">
            <v>66.73</v>
          </cell>
        </row>
        <row r="4536">
          <cell r="F4536">
            <v>563618180</v>
          </cell>
          <cell r="G4536">
            <v>21.05</v>
          </cell>
        </row>
        <row r="4537">
          <cell r="F4537">
            <v>563618181</v>
          </cell>
          <cell r="G4537">
            <v>581.26</v>
          </cell>
        </row>
        <row r="4538">
          <cell r="F4538">
            <v>563618192</v>
          </cell>
          <cell r="G4538">
            <v>136.47999999999999</v>
          </cell>
        </row>
        <row r="4539">
          <cell r="F4539">
            <v>563618193</v>
          </cell>
          <cell r="G4539">
            <v>476.55</v>
          </cell>
        </row>
        <row r="4540">
          <cell r="F4540">
            <v>563618194</v>
          </cell>
          <cell r="G4540">
            <v>22.24</v>
          </cell>
        </row>
        <row r="4541">
          <cell r="F4541">
            <v>563618199</v>
          </cell>
          <cell r="G4541">
            <v>951.93</v>
          </cell>
        </row>
        <row r="4542">
          <cell r="F4542">
            <v>563618200</v>
          </cell>
          <cell r="G4542">
            <v>63.54</v>
          </cell>
        </row>
        <row r="4543">
          <cell r="F4543">
            <v>563618202</v>
          </cell>
          <cell r="G4543">
            <v>2697.28</v>
          </cell>
        </row>
        <row r="4544">
          <cell r="F4544">
            <v>563618230</v>
          </cell>
          <cell r="G4544">
            <v>1450.62</v>
          </cell>
        </row>
        <row r="4545">
          <cell r="F4545">
            <v>563618242</v>
          </cell>
          <cell r="G4545">
            <v>1162.78</v>
          </cell>
        </row>
        <row r="4546">
          <cell r="F4546">
            <v>563618252</v>
          </cell>
          <cell r="G4546">
            <v>0</v>
          </cell>
        </row>
        <row r="4547">
          <cell r="F4547">
            <v>563618260</v>
          </cell>
          <cell r="G4547">
            <v>847.07</v>
          </cell>
        </row>
        <row r="4548">
          <cell r="F4548">
            <v>563618267</v>
          </cell>
          <cell r="G4548">
            <v>290.04000000000002</v>
          </cell>
        </row>
        <row r="4549">
          <cell r="F4549">
            <v>563618270</v>
          </cell>
          <cell r="G4549">
            <v>43.42</v>
          </cell>
        </row>
        <row r="4550">
          <cell r="F4550">
            <v>563618285</v>
          </cell>
          <cell r="G4550">
            <v>55.06</v>
          </cell>
        </row>
        <row r="4551">
          <cell r="F4551">
            <v>563618301</v>
          </cell>
          <cell r="G4551">
            <v>21.18</v>
          </cell>
        </row>
        <row r="4552">
          <cell r="F4552">
            <v>563618311</v>
          </cell>
          <cell r="G4552">
            <v>1456.6</v>
          </cell>
        </row>
        <row r="4553">
          <cell r="F4553">
            <v>563618317</v>
          </cell>
          <cell r="G4553">
            <v>1100.27</v>
          </cell>
        </row>
        <row r="4554">
          <cell r="F4554">
            <v>563618319</v>
          </cell>
          <cell r="G4554">
            <v>51.76</v>
          </cell>
        </row>
        <row r="4555">
          <cell r="F4555">
            <v>563618327</v>
          </cell>
          <cell r="G4555">
            <v>21.18</v>
          </cell>
        </row>
        <row r="4556">
          <cell r="F4556">
            <v>563618337</v>
          </cell>
          <cell r="G4556">
            <v>63.54</v>
          </cell>
        </row>
        <row r="4557">
          <cell r="F4557">
            <v>563618340</v>
          </cell>
          <cell r="G4557">
            <v>148.13</v>
          </cell>
        </row>
        <row r="4558">
          <cell r="F4558">
            <v>563618341</v>
          </cell>
          <cell r="G4558">
            <v>210.61</v>
          </cell>
        </row>
        <row r="4559">
          <cell r="F4559">
            <v>563618347</v>
          </cell>
          <cell r="G4559">
            <v>10.6</v>
          </cell>
        </row>
        <row r="4560">
          <cell r="F4560">
            <v>563618356</v>
          </cell>
          <cell r="G4560">
            <v>1406.96</v>
          </cell>
        </row>
        <row r="4561">
          <cell r="F4561">
            <v>563618432</v>
          </cell>
          <cell r="G4561">
            <v>42.36</v>
          </cell>
        </row>
        <row r="4562">
          <cell r="F4562">
            <v>563618436</v>
          </cell>
          <cell r="G4562">
            <v>317.7</v>
          </cell>
        </row>
        <row r="4563">
          <cell r="F4563">
            <v>563618481</v>
          </cell>
          <cell r="G4563">
            <v>103.52</v>
          </cell>
        </row>
        <row r="4564">
          <cell r="F4564">
            <v>563618490</v>
          </cell>
          <cell r="G4564">
            <v>1057.94</v>
          </cell>
        </row>
        <row r="4565">
          <cell r="F4565">
            <v>563618495</v>
          </cell>
          <cell r="G4565">
            <v>19.989999999999998</v>
          </cell>
        </row>
        <row r="4566">
          <cell r="F4566">
            <v>563618502</v>
          </cell>
          <cell r="G4566">
            <v>316.52999999999997</v>
          </cell>
        </row>
        <row r="4567">
          <cell r="F4567">
            <v>563618520</v>
          </cell>
          <cell r="G4567">
            <v>5.3</v>
          </cell>
        </row>
        <row r="4568">
          <cell r="F4568">
            <v>563618524</v>
          </cell>
          <cell r="G4568">
            <v>1925.26</v>
          </cell>
        </row>
        <row r="4569">
          <cell r="F4569">
            <v>563618525</v>
          </cell>
          <cell r="G4569">
            <v>1056.6199999999999</v>
          </cell>
        </row>
        <row r="4570">
          <cell r="F4570">
            <v>563618532</v>
          </cell>
          <cell r="G4570">
            <v>790.01</v>
          </cell>
        </row>
        <row r="4571">
          <cell r="F4571">
            <v>563618533</v>
          </cell>
          <cell r="G4571">
            <v>422.54</v>
          </cell>
        </row>
        <row r="4572">
          <cell r="F4572">
            <v>563618555</v>
          </cell>
          <cell r="G4572">
            <v>42.36</v>
          </cell>
        </row>
        <row r="4573">
          <cell r="F4573">
            <v>563618558</v>
          </cell>
          <cell r="G4573">
            <v>951.91</v>
          </cell>
        </row>
        <row r="4574">
          <cell r="F4574">
            <v>563618562</v>
          </cell>
          <cell r="G4574">
            <v>10.59</v>
          </cell>
        </row>
        <row r="4575">
          <cell r="F4575">
            <v>563618570</v>
          </cell>
          <cell r="G4575">
            <v>591.66999999999996</v>
          </cell>
        </row>
        <row r="4576">
          <cell r="F4576">
            <v>563618590</v>
          </cell>
          <cell r="G4576">
            <v>211.8</v>
          </cell>
        </row>
        <row r="4577">
          <cell r="F4577">
            <v>563618599</v>
          </cell>
          <cell r="G4577">
            <v>5.28</v>
          </cell>
        </row>
        <row r="4578">
          <cell r="F4578">
            <v>563618617</v>
          </cell>
          <cell r="G4578">
            <v>2431.15</v>
          </cell>
        </row>
        <row r="4579">
          <cell r="F4579">
            <v>563618640</v>
          </cell>
          <cell r="G4579">
            <v>1625</v>
          </cell>
        </row>
        <row r="4580">
          <cell r="F4580">
            <v>563618646</v>
          </cell>
          <cell r="G4580">
            <v>19.059999999999999</v>
          </cell>
        </row>
        <row r="4581">
          <cell r="F4581">
            <v>563618652</v>
          </cell>
          <cell r="G4581">
            <v>150.38</v>
          </cell>
        </row>
        <row r="4582">
          <cell r="F4582">
            <v>563618656</v>
          </cell>
          <cell r="G4582">
            <v>4900.3499999999995</v>
          </cell>
        </row>
        <row r="4583">
          <cell r="F4583">
            <v>563618663</v>
          </cell>
          <cell r="G4583">
            <v>5.3</v>
          </cell>
        </row>
        <row r="4584">
          <cell r="F4584">
            <v>563618699</v>
          </cell>
          <cell r="G4584">
            <v>1587</v>
          </cell>
        </row>
        <row r="4585">
          <cell r="F4585">
            <v>563618706</v>
          </cell>
          <cell r="G4585">
            <v>5.3</v>
          </cell>
        </row>
        <row r="4586">
          <cell r="F4586">
            <v>563618713</v>
          </cell>
          <cell r="G4586">
            <v>1333.45</v>
          </cell>
        </row>
        <row r="4587">
          <cell r="F4587">
            <v>563618716</v>
          </cell>
          <cell r="G4587">
            <v>132.38</v>
          </cell>
        </row>
        <row r="4588">
          <cell r="F4588">
            <v>563618717</v>
          </cell>
          <cell r="G4588">
            <v>2.12</v>
          </cell>
        </row>
        <row r="4589">
          <cell r="F4589">
            <v>563618747</v>
          </cell>
          <cell r="G4589">
            <v>2761.19</v>
          </cell>
        </row>
        <row r="4590">
          <cell r="F4590">
            <v>563618750</v>
          </cell>
          <cell r="G4590">
            <v>1206.2</v>
          </cell>
        </row>
        <row r="4591">
          <cell r="F4591">
            <v>563618753</v>
          </cell>
          <cell r="G4591">
            <v>2601.5700000000002</v>
          </cell>
        </row>
        <row r="4592">
          <cell r="F4592">
            <v>563618765</v>
          </cell>
          <cell r="G4592">
            <v>257.2</v>
          </cell>
        </row>
        <row r="4593">
          <cell r="F4593">
            <v>563618772</v>
          </cell>
          <cell r="G4593">
            <v>2386.98</v>
          </cell>
        </row>
        <row r="4594">
          <cell r="F4594">
            <v>563618775</v>
          </cell>
          <cell r="G4594">
            <v>1162.52</v>
          </cell>
        </row>
        <row r="4595">
          <cell r="F4595">
            <v>563618791</v>
          </cell>
          <cell r="G4595">
            <v>15.83</v>
          </cell>
        </row>
        <row r="4596">
          <cell r="F4596">
            <v>563618803</v>
          </cell>
          <cell r="G4596">
            <v>40.24</v>
          </cell>
        </row>
        <row r="4597">
          <cell r="F4597">
            <v>563618826</v>
          </cell>
          <cell r="G4597">
            <v>5.3</v>
          </cell>
        </row>
        <row r="4598">
          <cell r="F4598">
            <v>563618848</v>
          </cell>
          <cell r="G4598">
            <v>2381.69</v>
          </cell>
        </row>
        <row r="4599">
          <cell r="F4599">
            <v>563618865</v>
          </cell>
          <cell r="G4599">
            <v>239.33</v>
          </cell>
        </row>
        <row r="4600">
          <cell r="F4600">
            <v>563618885</v>
          </cell>
          <cell r="G4600">
            <v>28.6</v>
          </cell>
        </row>
        <row r="4601">
          <cell r="F4601">
            <v>563618887</v>
          </cell>
          <cell r="G4601">
            <v>0</v>
          </cell>
        </row>
        <row r="4602">
          <cell r="F4602">
            <v>563618895</v>
          </cell>
          <cell r="G4602">
            <v>1745.99</v>
          </cell>
        </row>
        <row r="4603">
          <cell r="F4603">
            <v>563618903</v>
          </cell>
          <cell r="G4603">
            <v>422.36</v>
          </cell>
        </row>
        <row r="4604">
          <cell r="F4604">
            <v>563618910</v>
          </cell>
          <cell r="G4604">
            <v>1740.69</v>
          </cell>
        </row>
        <row r="4605">
          <cell r="F4605">
            <v>563618913</v>
          </cell>
          <cell r="G4605">
            <v>591.84999999999991</v>
          </cell>
        </row>
        <row r="4606">
          <cell r="F4606">
            <v>563618916</v>
          </cell>
          <cell r="G4606">
            <v>10.6</v>
          </cell>
        </row>
        <row r="4607">
          <cell r="F4607">
            <v>563618951</v>
          </cell>
          <cell r="G4607">
            <v>174.74</v>
          </cell>
        </row>
        <row r="4608">
          <cell r="F4608">
            <v>563618954</v>
          </cell>
          <cell r="G4608">
            <v>22.24</v>
          </cell>
        </row>
        <row r="4609">
          <cell r="F4609">
            <v>563618958</v>
          </cell>
          <cell r="G4609">
            <v>1059</v>
          </cell>
        </row>
        <row r="4610">
          <cell r="F4610">
            <v>563618978</v>
          </cell>
          <cell r="G4610">
            <v>42.36</v>
          </cell>
        </row>
        <row r="4611">
          <cell r="F4611">
            <v>563618981</v>
          </cell>
          <cell r="G4611">
            <v>21.18</v>
          </cell>
        </row>
        <row r="4612">
          <cell r="F4612">
            <v>563618999</v>
          </cell>
          <cell r="G4612">
            <v>1751.45</v>
          </cell>
        </row>
        <row r="4613">
          <cell r="F4613">
            <v>563619001</v>
          </cell>
          <cell r="G4613">
            <v>1844.96</v>
          </cell>
        </row>
        <row r="4614">
          <cell r="F4614">
            <v>563619010</v>
          </cell>
          <cell r="G4614">
            <v>841.62</v>
          </cell>
        </row>
        <row r="4615">
          <cell r="F4615">
            <v>563619030</v>
          </cell>
          <cell r="G4615">
            <v>1225.6500000000001</v>
          </cell>
        </row>
        <row r="4616">
          <cell r="F4616">
            <v>563619035</v>
          </cell>
          <cell r="G4616">
            <v>21.18</v>
          </cell>
        </row>
        <row r="4617">
          <cell r="F4617">
            <v>563619042</v>
          </cell>
          <cell r="G4617">
            <v>528.30999999999995</v>
          </cell>
        </row>
        <row r="4618">
          <cell r="F4618">
            <v>563619045</v>
          </cell>
          <cell r="G4618">
            <v>2248.12</v>
          </cell>
        </row>
        <row r="4619">
          <cell r="F4619">
            <v>563619050</v>
          </cell>
          <cell r="G4619">
            <v>300</v>
          </cell>
        </row>
        <row r="4620">
          <cell r="F4620">
            <v>563619062</v>
          </cell>
          <cell r="G4620">
            <v>103.78</v>
          </cell>
        </row>
        <row r="4621">
          <cell r="F4621">
            <v>563619067</v>
          </cell>
          <cell r="G4621">
            <v>525.94000000000005</v>
          </cell>
        </row>
        <row r="4622">
          <cell r="F4622">
            <v>563619080</v>
          </cell>
          <cell r="G4622">
            <v>622.69000000000005</v>
          </cell>
        </row>
        <row r="4623">
          <cell r="F4623">
            <v>563619089</v>
          </cell>
          <cell r="G4623">
            <v>503.03</v>
          </cell>
        </row>
        <row r="4624">
          <cell r="F4624">
            <v>563619091</v>
          </cell>
          <cell r="G4624">
            <v>569.37</v>
          </cell>
        </row>
        <row r="4625">
          <cell r="F4625">
            <v>563619092</v>
          </cell>
          <cell r="G4625">
            <v>1270.78</v>
          </cell>
        </row>
        <row r="4626">
          <cell r="F4626">
            <v>563619097</v>
          </cell>
          <cell r="G4626">
            <v>0</v>
          </cell>
        </row>
        <row r="4627">
          <cell r="F4627">
            <v>563619099</v>
          </cell>
          <cell r="G4627">
            <v>47.66</v>
          </cell>
        </row>
        <row r="4628">
          <cell r="F4628">
            <v>563619105</v>
          </cell>
          <cell r="G4628">
            <v>1046.03</v>
          </cell>
        </row>
        <row r="4629">
          <cell r="F4629">
            <v>563619122</v>
          </cell>
          <cell r="G4629">
            <v>180.01</v>
          </cell>
        </row>
        <row r="4630">
          <cell r="F4630">
            <v>563619145</v>
          </cell>
          <cell r="G4630">
            <v>21.18</v>
          </cell>
        </row>
        <row r="4631">
          <cell r="F4631">
            <v>563619154</v>
          </cell>
          <cell r="G4631">
            <v>42.36</v>
          </cell>
        </row>
        <row r="4632">
          <cell r="F4632">
            <v>563619161</v>
          </cell>
          <cell r="G4632">
            <v>1059</v>
          </cell>
        </row>
        <row r="4633">
          <cell r="F4633">
            <v>563619163</v>
          </cell>
          <cell r="G4633">
            <v>42.36</v>
          </cell>
        </row>
        <row r="4634">
          <cell r="F4634">
            <v>563619209</v>
          </cell>
          <cell r="G4634">
            <v>10.59</v>
          </cell>
        </row>
        <row r="4635">
          <cell r="F4635">
            <v>563619227</v>
          </cell>
          <cell r="G4635">
            <v>5.3</v>
          </cell>
        </row>
        <row r="4636">
          <cell r="F4636">
            <v>563619229</v>
          </cell>
          <cell r="G4636">
            <v>487</v>
          </cell>
        </row>
        <row r="4637">
          <cell r="F4637">
            <v>563619232</v>
          </cell>
          <cell r="G4637">
            <v>1977.31</v>
          </cell>
        </row>
        <row r="4638">
          <cell r="F4638">
            <v>563619239</v>
          </cell>
          <cell r="G4638">
            <v>541.19000000000005</v>
          </cell>
        </row>
        <row r="4639">
          <cell r="F4639">
            <v>563619241</v>
          </cell>
          <cell r="G4639">
            <v>1024.8499999999999</v>
          </cell>
        </row>
        <row r="4640">
          <cell r="F4640">
            <v>563619243</v>
          </cell>
          <cell r="G4640">
            <v>1057.81</v>
          </cell>
        </row>
        <row r="4641">
          <cell r="F4641">
            <v>563619263</v>
          </cell>
          <cell r="G4641">
            <v>1121.3499999999999</v>
          </cell>
        </row>
        <row r="4642">
          <cell r="F4642">
            <v>563619267</v>
          </cell>
          <cell r="G4642">
            <v>2414.79</v>
          </cell>
        </row>
        <row r="4643">
          <cell r="F4643">
            <v>563619276</v>
          </cell>
          <cell r="G4643">
            <v>370.64</v>
          </cell>
        </row>
        <row r="4644">
          <cell r="F4644">
            <v>563619284</v>
          </cell>
          <cell r="G4644">
            <v>740.11</v>
          </cell>
        </row>
        <row r="4645">
          <cell r="F4645">
            <v>563619291</v>
          </cell>
          <cell r="G4645">
            <v>105.88</v>
          </cell>
        </row>
        <row r="4646">
          <cell r="F4646">
            <v>563619292</v>
          </cell>
          <cell r="G4646">
            <v>320.87</v>
          </cell>
        </row>
        <row r="4647">
          <cell r="F4647">
            <v>563619313</v>
          </cell>
          <cell r="G4647">
            <v>100.61</v>
          </cell>
        </row>
        <row r="4648">
          <cell r="F4648">
            <v>563619316</v>
          </cell>
          <cell r="G4648">
            <v>0</v>
          </cell>
        </row>
        <row r="4649">
          <cell r="F4649">
            <v>563619318</v>
          </cell>
          <cell r="G4649">
            <v>865.14</v>
          </cell>
        </row>
        <row r="4650">
          <cell r="F4650">
            <v>563619336</v>
          </cell>
          <cell r="G4650">
            <v>18.010000000000002</v>
          </cell>
        </row>
        <row r="4651">
          <cell r="F4651">
            <v>563619355</v>
          </cell>
          <cell r="G4651">
            <v>148.26</v>
          </cell>
        </row>
        <row r="4652">
          <cell r="F4652">
            <v>563619372</v>
          </cell>
          <cell r="G4652">
            <v>3.18</v>
          </cell>
        </row>
        <row r="4653">
          <cell r="F4653">
            <v>563619375</v>
          </cell>
          <cell r="G4653">
            <v>1268.58</v>
          </cell>
        </row>
        <row r="4654">
          <cell r="F4654">
            <v>563619401</v>
          </cell>
          <cell r="G4654">
            <v>178.87</v>
          </cell>
        </row>
        <row r="4655">
          <cell r="F4655">
            <v>563619420</v>
          </cell>
          <cell r="G4655">
            <v>120.6</v>
          </cell>
        </row>
        <row r="4656">
          <cell r="F4656">
            <v>563619425</v>
          </cell>
          <cell r="G4656">
            <v>40.24</v>
          </cell>
        </row>
        <row r="4657">
          <cell r="F4657">
            <v>563619428</v>
          </cell>
          <cell r="G4657">
            <v>0</v>
          </cell>
        </row>
        <row r="4658">
          <cell r="F4658">
            <v>563619431</v>
          </cell>
          <cell r="G4658">
            <v>1228.4000000000001</v>
          </cell>
        </row>
        <row r="4659">
          <cell r="F4659">
            <v>563619450</v>
          </cell>
          <cell r="G4659">
            <v>39.979999999999997</v>
          </cell>
        </row>
        <row r="4660">
          <cell r="F4660">
            <v>563619467</v>
          </cell>
          <cell r="G4660">
            <v>141.91</v>
          </cell>
        </row>
        <row r="4661">
          <cell r="F4661">
            <v>563619477</v>
          </cell>
          <cell r="G4661">
            <v>528.30999999999995</v>
          </cell>
        </row>
        <row r="4662">
          <cell r="F4662">
            <v>563619497</v>
          </cell>
          <cell r="G4662">
            <v>3697.55</v>
          </cell>
        </row>
        <row r="4663">
          <cell r="F4663">
            <v>563619515</v>
          </cell>
          <cell r="G4663">
            <v>284.69</v>
          </cell>
        </row>
        <row r="4664">
          <cell r="F4664">
            <v>563619526</v>
          </cell>
          <cell r="G4664">
            <v>1376.69</v>
          </cell>
        </row>
        <row r="4665">
          <cell r="F4665">
            <v>563619528</v>
          </cell>
          <cell r="G4665">
            <v>21.18</v>
          </cell>
        </row>
        <row r="4666">
          <cell r="F4666">
            <v>563619538</v>
          </cell>
          <cell r="G4666">
            <v>3593.78</v>
          </cell>
        </row>
        <row r="4667">
          <cell r="F4667">
            <v>563619555</v>
          </cell>
          <cell r="G4667">
            <v>262.56</v>
          </cell>
        </row>
        <row r="4668">
          <cell r="F4668">
            <v>563619567</v>
          </cell>
          <cell r="G4668">
            <v>2649.39</v>
          </cell>
        </row>
        <row r="4669">
          <cell r="F4669">
            <v>563619593</v>
          </cell>
          <cell r="G4669">
            <v>241.32</v>
          </cell>
        </row>
        <row r="4670">
          <cell r="F4670">
            <v>563619597</v>
          </cell>
          <cell r="G4670">
            <v>2.12</v>
          </cell>
        </row>
        <row r="4671">
          <cell r="F4671">
            <v>563619728</v>
          </cell>
          <cell r="G4671">
            <v>741.3</v>
          </cell>
        </row>
        <row r="4672">
          <cell r="F4672">
            <v>563619731</v>
          </cell>
          <cell r="G4672">
            <v>423.47</v>
          </cell>
        </row>
        <row r="4673">
          <cell r="F4673">
            <v>563619754</v>
          </cell>
          <cell r="G4673">
            <v>270.05</v>
          </cell>
        </row>
        <row r="4674">
          <cell r="F4674">
            <v>563619766</v>
          </cell>
          <cell r="G4674">
            <v>1303.83</v>
          </cell>
        </row>
        <row r="4675">
          <cell r="F4675">
            <v>563619788</v>
          </cell>
          <cell r="G4675">
            <v>21.18</v>
          </cell>
        </row>
        <row r="4676">
          <cell r="F4676">
            <v>563619791</v>
          </cell>
          <cell r="G4676">
            <v>121.77</v>
          </cell>
        </row>
        <row r="4677">
          <cell r="F4677">
            <v>563619806</v>
          </cell>
          <cell r="G4677">
            <v>8018.62</v>
          </cell>
        </row>
        <row r="4678">
          <cell r="F4678">
            <v>563619812</v>
          </cell>
          <cell r="G4678">
            <v>4828.47</v>
          </cell>
        </row>
        <row r="4679">
          <cell r="F4679">
            <v>563619818</v>
          </cell>
          <cell r="G4679">
            <v>399.24</v>
          </cell>
        </row>
        <row r="4680">
          <cell r="F4680">
            <v>563619820</v>
          </cell>
          <cell r="G4680">
            <v>42.36</v>
          </cell>
        </row>
        <row r="4681">
          <cell r="F4681">
            <v>563619842</v>
          </cell>
          <cell r="G4681">
            <v>1481.36</v>
          </cell>
        </row>
        <row r="4682">
          <cell r="F4682">
            <v>563619861</v>
          </cell>
          <cell r="G4682">
            <v>10.6</v>
          </cell>
        </row>
        <row r="4683">
          <cell r="F4683">
            <v>563619886</v>
          </cell>
          <cell r="G4683">
            <v>1223.1600000000001</v>
          </cell>
        </row>
        <row r="4684">
          <cell r="F4684">
            <v>563619895</v>
          </cell>
          <cell r="G4684">
            <v>31.77</v>
          </cell>
        </row>
        <row r="4685">
          <cell r="F4685">
            <v>563619905</v>
          </cell>
          <cell r="G4685">
            <v>0</v>
          </cell>
        </row>
        <row r="4686">
          <cell r="F4686">
            <v>563619916</v>
          </cell>
          <cell r="G4686">
            <v>316.51</v>
          </cell>
        </row>
        <row r="4687">
          <cell r="F4687">
            <v>563619932</v>
          </cell>
          <cell r="G4687">
            <v>10.6</v>
          </cell>
        </row>
        <row r="4688">
          <cell r="F4688">
            <v>563619939</v>
          </cell>
          <cell r="G4688">
            <v>900.17</v>
          </cell>
        </row>
        <row r="4689">
          <cell r="F4689">
            <v>563619957</v>
          </cell>
          <cell r="G4689">
            <v>1905.01</v>
          </cell>
        </row>
        <row r="4690">
          <cell r="F4690">
            <v>563619959</v>
          </cell>
          <cell r="G4690">
            <v>21.18</v>
          </cell>
        </row>
        <row r="4691">
          <cell r="F4691">
            <v>563619970</v>
          </cell>
          <cell r="G4691">
            <v>500</v>
          </cell>
        </row>
        <row r="4692">
          <cell r="F4692">
            <v>563619988</v>
          </cell>
          <cell r="G4692">
            <v>1376.44</v>
          </cell>
        </row>
        <row r="4693">
          <cell r="F4693">
            <v>563619993</v>
          </cell>
          <cell r="G4693">
            <v>1482.59</v>
          </cell>
        </row>
        <row r="4694">
          <cell r="F4694">
            <v>563619995</v>
          </cell>
          <cell r="G4694">
            <v>847.2</v>
          </cell>
        </row>
        <row r="4695">
          <cell r="F4695">
            <v>563620008</v>
          </cell>
          <cell r="G4695">
            <v>25.29</v>
          </cell>
        </row>
        <row r="4696">
          <cell r="F4696">
            <v>563620031</v>
          </cell>
          <cell r="G4696">
            <v>707.15</v>
          </cell>
        </row>
        <row r="4697">
          <cell r="F4697">
            <v>563620039</v>
          </cell>
          <cell r="G4697">
            <v>283.8</v>
          </cell>
        </row>
        <row r="4698">
          <cell r="F4698">
            <v>563620085</v>
          </cell>
          <cell r="G4698">
            <v>368.52</v>
          </cell>
        </row>
        <row r="4699">
          <cell r="F4699">
            <v>563620092</v>
          </cell>
          <cell r="G4699">
            <v>209.68</v>
          </cell>
        </row>
        <row r="4700">
          <cell r="F4700">
            <v>563620115</v>
          </cell>
          <cell r="G4700">
            <v>1173.8399999999999</v>
          </cell>
        </row>
        <row r="4701">
          <cell r="F4701">
            <v>563620118</v>
          </cell>
          <cell r="G4701">
            <v>1004.86</v>
          </cell>
        </row>
        <row r="4702">
          <cell r="F4702">
            <v>563620137</v>
          </cell>
          <cell r="G4702">
            <v>2169.4700000000003</v>
          </cell>
        </row>
        <row r="4703">
          <cell r="F4703">
            <v>563620147</v>
          </cell>
          <cell r="G4703">
            <v>105.77</v>
          </cell>
        </row>
        <row r="4704">
          <cell r="F4704">
            <v>563620172</v>
          </cell>
          <cell r="G4704">
            <v>1376.65</v>
          </cell>
        </row>
        <row r="4705">
          <cell r="F4705">
            <v>563620186</v>
          </cell>
          <cell r="G4705">
            <v>0</v>
          </cell>
        </row>
        <row r="4706">
          <cell r="F4706">
            <v>563620200</v>
          </cell>
          <cell r="G4706">
            <v>51.63</v>
          </cell>
        </row>
        <row r="4707">
          <cell r="F4707">
            <v>563620263</v>
          </cell>
          <cell r="G4707">
            <v>422.41</v>
          </cell>
        </row>
        <row r="4708">
          <cell r="F4708">
            <v>563620286</v>
          </cell>
          <cell r="G4708">
            <v>272.02999999999997</v>
          </cell>
        </row>
        <row r="4709">
          <cell r="F4709">
            <v>563620330</v>
          </cell>
          <cell r="G4709">
            <v>104.31</v>
          </cell>
        </row>
        <row r="4710">
          <cell r="F4710">
            <v>563620333</v>
          </cell>
          <cell r="G4710">
            <v>1374.32</v>
          </cell>
        </row>
        <row r="4711">
          <cell r="F4711">
            <v>563620334</v>
          </cell>
          <cell r="G4711">
            <v>42.36</v>
          </cell>
        </row>
        <row r="4712">
          <cell r="F4712">
            <v>563620342</v>
          </cell>
          <cell r="G4712">
            <v>7.42</v>
          </cell>
        </row>
        <row r="4713">
          <cell r="F4713">
            <v>563620380</v>
          </cell>
          <cell r="G4713">
            <v>0</v>
          </cell>
        </row>
        <row r="4714">
          <cell r="F4714">
            <v>563620391</v>
          </cell>
          <cell r="G4714">
            <v>132.24</v>
          </cell>
        </row>
        <row r="4715">
          <cell r="F4715">
            <v>563620411</v>
          </cell>
          <cell r="G4715">
            <v>557.83000000000004</v>
          </cell>
        </row>
        <row r="4716">
          <cell r="F4716">
            <v>563620412</v>
          </cell>
          <cell r="G4716">
            <v>1378.43</v>
          </cell>
        </row>
        <row r="4717">
          <cell r="F4717">
            <v>563620426</v>
          </cell>
          <cell r="G4717">
            <v>42.36</v>
          </cell>
        </row>
        <row r="4718">
          <cell r="F4718">
            <v>563620435</v>
          </cell>
          <cell r="G4718">
            <v>5.3</v>
          </cell>
        </row>
        <row r="4719">
          <cell r="F4719">
            <v>563620439</v>
          </cell>
          <cell r="G4719">
            <v>2690.69</v>
          </cell>
        </row>
        <row r="4720">
          <cell r="F4720">
            <v>563620453</v>
          </cell>
          <cell r="G4720">
            <v>582.45000000000005</v>
          </cell>
        </row>
        <row r="4721">
          <cell r="F4721">
            <v>563620463</v>
          </cell>
          <cell r="G4721">
            <v>5.3</v>
          </cell>
        </row>
        <row r="4722">
          <cell r="F4722">
            <v>563620467</v>
          </cell>
          <cell r="G4722">
            <v>0</v>
          </cell>
        </row>
        <row r="4723">
          <cell r="F4723">
            <v>563620469</v>
          </cell>
          <cell r="G4723">
            <v>79.430000000000007</v>
          </cell>
        </row>
        <row r="4724">
          <cell r="F4724">
            <v>563620470</v>
          </cell>
          <cell r="G4724">
            <v>3.18</v>
          </cell>
        </row>
        <row r="4725">
          <cell r="F4725">
            <v>563620475</v>
          </cell>
          <cell r="G4725">
            <v>15.9</v>
          </cell>
        </row>
        <row r="4726">
          <cell r="F4726">
            <v>563620484</v>
          </cell>
          <cell r="G4726">
            <v>0</v>
          </cell>
        </row>
        <row r="4727">
          <cell r="F4727">
            <v>563620493</v>
          </cell>
          <cell r="G4727">
            <v>119.68</v>
          </cell>
        </row>
        <row r="4728">
          <cell r="F4728">
            <v>563620494</v>
          </cell>
          <cell r="G4728">
            <v>1813.28</v>
          </cell>
        </row>
        <row r="4729">
          <cell r="F4729">
            <v>563620507</v>
          </cell>
          <cell r="G4729">
            <v>0</v>
          </cell>
        </row>
        <row r="4730">
          <cell r="F4730">
            <v>563620679</v>
          </cell>
          <cell r="G4730">
            <v>315.54000000000002</v>
          </cell>
        </row>
        <row r="4731">
          <cell r="F4731">
            <v>563620720</v>
          </cell>
          <cell r="G4731">
            <v>900.02</v>
          </cell>
        </row>
        <row r="4732">
          <cell r="F4732">
            <v>563620772</v>
          </cell>
          <cell r="G4732">
            <v>103.78</v>
          </cell>
        </row>
        <row r="4733">
          <cell r="F4733">
            <v>563620807</v>
          </cell>
          <cell r="G4733">
            <v>9.5399999999999991</v>
          </cell>
        </row>
        <row r="4734">
          <cell r="F4734">
            <v>563620849</v>
          </cell>
          <cell r="G4734">
            <v>2372.69</v>
          </cell>
        </row>
        <row r="4735">
          <cell r="F4735">
            <v>563620883</v>
          </cell>
          <cell r="G4735">
            <v>58.25</v>
          </cell>
        </row>
        <row r="4736">
          <cell r="F4736">
            <v>563620909</v>
          </cell>
          <cell r="G4736">
            <v>21.18</v>
          </cell>
        </row>
        <row r="4737">
          <cell r="F4737">
            <v>563621022</v>
          </cell>
          <cell r="G4737">
            <v>0</v>
          </cell>
        </row>
        <row r="4738">
          <cell r="F4738">
            <v>563621052</v>
          </cell>
          <cell r="G4738">
            <v>527.38</v>
          </cell>
        </row>
        <row r="4739">
          <cell r="F4739">
            <v>563621112</v>
          </cell>
          <cell r="G4739">
            <v>1101.44</v>
          </cell>
        </row>
        <row r="4740">
          <cell r="F4740">
            <v>563621347</v>
          </cell>
          <cell r="G4740">
            <v>315.58</v>
          </cell>
        </row>
        <row r="4741">
          <cell r="F4741">
            <v>563621394</v>
          </cell>
          <cell r="G4741">
            <v>528.30999999999995</v>
          </cell>
        </row>
        <row r="4742">
          <cell r="F4742">
            <v>563621461</v>
          </cell>
          <cell r="G4742">
            <v>82.6</v>
          </cell>
        </row>
        <row r="4743">
          <cell r="F4743">
            <v>563621468</v>
          </cell>
          <cell r="G4743">
            <v>105.89</v>
          </cell>
        </row>
        <row r="4744">
          <cell r="F4744">
            <v>563621549</v>
          </cell>
          <cell r="G4744">
            <v>55.07</v>
          </cell>
        </row>
        <row r="4745">
          <cell r="F4745">
            <v>563621662</v>
          </cell>
          <cell r="G4745">
            <v>586</v>
          </cell>
        </row>
        <row r="4746">
          <cell r="F4746">
            <v>563621720</v>
          </cell>
          <cell r="G4746">
            <v>2480.0299999999997</v>
          </cell>
        </row>
        <row r="4747">
          <cell r="F4747">
            <v>563621770</v>
          </cell>
          <cell r="G4747">
            <v>162.02000000000001</v>
          </cell>
        </row>
        <row r="4748">
          <cell r="F4748">
            <v>563621808</v>
          </cell>
          <cell r="G4748">
            <v>476.55</v>
          </cell>
        </row>
        <row r="4749">
          <cell r="F4749">
            <v>563621860</v>
          </cell>
          <cell r="G4749">
            <v>1132.8900000000001</v>
          </cell>
        </row>
        <row r="4750">
          <cell r="F4750">
            <v>563621951</v>
          </cell>
          <cell r="G4750">
            <v>201.2</v>
          </cell>
        </row>
        <row r="4751">
          <cell r="F4751">
            <v>563622294</v>
          </cell>
          <cell r="G4751">
            <v>103.78</v>
          </cell>
        </row>
        <row r="4752">
          <cell r="F4752">
            <v>563622362</v>
          </cell>
          <cell r="G4752">
            <v>220.27</v>
          </cell>
        </row>
        <row r="4753">
          <cell r="F4753">
            <v>563622489</v>
          </cell>
          <cell r="G4753">
            <v>2430.59</v>
          </cell>
        </row>
        <row r="4754">
          <cell r="F4754">
            <v>563622890</v>
          </cell>
          <cell r="G4754">
            <v>0</v>
          </cell>
        </row>
        <row r="4755">
          <cell r="F4755">
            <v>563622958</v>
          </cell>
          <cell r="G4755">
            <v>1686.3</v>
          </cell>
        </row>
        <row r="4756">
          <cell r="F4756">
            <v>563622968</v>
          </cell>
          <cell r="G4756">
            <v>5044.84</v>
          </cell>
        </row>
        <row r="4757">
          <cell r="F4757">
            <v>563623040</v>
          </cell>
          <cell r="G4757">
            <v>0</v>
          </cell>
        </row>
        <row r="4758">
          <cell r="F4758">
            <v>563623080</v>
          </cell>
          <cell r="G4758">
            <v>3461.31</v>
          </cell>
        </row>
        <row r="4759">
          <cell r="F4759">
            <v>563623122</v>
          </cell>
          <cell r="G4759">
            <v>178.84</v>
          </cell>
        </row>
        <row r="4760">
          <cell r="F4760">
            <v>563623151</v>
          </cell>
          <cell r="G4760">
            <v>337.82</v>
          </cell>
        </row>
        <row r="4761">
          <cell r="F4761">
            <v>563623183</v>
          </cell>
          <cell r="G4761">
            <v>1048.31</v>
          </cell>
        </row>
        <row r="4762">
          <cell r="F4762">
            <v>563623184</v>
          </cell>
          <cell r="G4762">
            <v>50.83</v>
          </cell>
        </row>
        <row r="4763">
          <cell r="F4763">
            <v>563623480</v>
          </cell>
          <cell r="G4763">
            <v>884.63</v>
          </cell>
        </row>
        <row r="4764">
          <cell r="F4764">
            <v>563623489</v>
          </cell>
          <cell r="G4764">
            <v>21.18</v>
          </cell>
        </row>
        <row r="4765">
          <cell r="F4765">
            <v>563623597</v>
          </cell>
          <cell r="G4765">
            <v>11.66</v>
          </cell>
        </row>
        <row r="4766">
          <cell r="F4766">
            <v>563623650</v>
          </cell>
          <cell r="G4766">
            <v>228.73</v>
          </cell>
        </row>
        <row r="4767">
          <cell r="F4767">
            <v>563623668</v>
          </cell>
          <cell r="G4767">
            <v>1782.9</v>
          </cell>
        </row>
        <row r="4768">
          <cell r="F4768">
            <v>563623744</v>
          </cell>
          <cell r="G4768">
            <v>2394.7800000000002</v>
          </cell>
        </row>
        <row r="4769">
          <cell r="F4769">
            <v>563623773</v>
          </cell>
          <cell r="G4769">
            <v>1251.48</v>
          </cell>
        </row>
        <row r="4770">
          <cell r="F4770">
            <v>563623777</v>
          </cell>
          <cell r="G4770">
            <v>0</v>
          </cell>
        </row>
        <row r="4771">
          <cell r="F4771">
            <v>563623817</v>
          </cell>
          <cell r="G4771">
            <v>5.3</v>
          </cell>
        </row>
        <row r="4772">
          <cell r="F4772">
            <v>563623993</v>
          </cell>
          <cell r="G4772">
            <v>4723.1899999999996</v>
          </cell>
        </row>
        <row r="4773">
          <cell r="F4773">
            <v>563624000</v>
          </cell>
          <cell r="G4773">
            <v>529.49</v>
          </cell>
        </row>
        <row r="4774">
          <cell r="F4774">
            <v>563624011</v>
          </cell>
          <cell r="G4774">
            <v>1520.93</v>
          </cell>
        </row>
        <row r="4775">
          <cell r="F4775">
            <v>563624040</v>
          </cell>
          <cell r="G4775">
            <v>50.83</v>
          </cell>
        </row>
        <row r="4776">
          <cell r="F4776">
            <v>563624098</v>
          </cell>
          <cell r="G4776">
            <v>1057.94</v>
          </cell>
        </row>
        <row r="4777">
          <cell r="F4777">
            <v>563624108</v>
          </cell>
          <cell r="G4777">
            <v>10.6</v>
          </cell>
        </row>
        <row r="4778">
          <cell r="F4778">
            <v>563624115</v>
          </cell>
          <cell r="G4778">
            <v>634.21</v>
          </cell>
        </row>
        <row r="4779">
          <cell r="F4779">
            <v>563624119</v>
          </cell>
          <cell r="G4779">
            <v>63.54</v>
          </cell>
        </row>
        <row r="4780">
          <cell r="F4780">
            <v>563624127</v>
          </cell>
          <cell r="G4780">
            <v>708.29</v>
          </cell>
        </row>
        <row r="4781">
          <cell r="F4781">
            <v>563624145</v>
          </cell>
          <cell r="G4781">
            <v>10.6</v>
          </cell>
        </row>
        <row r="4782">
          <cell r="F4782">
            <v>563624157</v>
          </cell>
          <cell r="G4782">
            <v>1215.47</v>
          </cell>
        </row>
        <row r="4783">
          <cell r="F4783">
            <v>563624173</v>
          </cell>
          <cell r="G4783">
            <v>284.74</v>
          </cell>
        </row>
        <row r="4784">
          <cell r="F4784">
            <v>563624180</v>
          </cell>
          <cell r="G4784">
            <v>10.59</v>
          </cell>
        </row>
        <row r="4785">
          <cell r="F4785">
            <v>563624194</v>
          </cell>
          <cell r="G4785">
            <v>21.18</v>
          </cell>
        </row>
        <row r="4786">
          <cell r="F4786">
            <v>563624207</v>
          </cell>
          <cell r="G4786">
            <v>9224.99</v>
          </cell>
        </row>
        <row r="4787">
          <cell r="F4787">
            <v>563624214</v>
          </cell>
          <cell r="G4787">
            <v>474.43</v>
          </cell>
        </row>
        <row r="4788">
          <cell r="F4788">
            <v>563624216</v>
          </cell>
          <cell r="G4788">
            <v>242.38</v>
          </cell>
        </row>
        <row r="4789">
          <cell r="F4789">
            <v>563624229</v>
          </cell>
          <cell r="G4789">
            <v>178.84</v>
          </cell>
        </row>
        <row r="4790">
          <cell r="F4790">
            <v>563624232</v>
          </cell>
          <cell r="G4790">
            <v>2285.54</v>
          </cell>
        </row>
        <row r="4791">
          <cell r="F4791">
            <v>563624233</v>
          </cell>
          <cell r="G4791">
            <v>1691.04</v>
          </cell>
        </row>
        <row r="4792">
          <cell r="F4792">
            <v>563624255</v>
          </cell>
          <cell r="G4792">
            <v>2423.9899999999998</v>
          </cell>
        </row>
        <row r="4793">
          <cell r="F4793">
            <v>563624257</v>
          </cell>
          <cell r="G4793">
            <v>104.84</v>
          </cell>
        </row>
        <row r="4794">
          <cell r="F4794">
            <v>563624259</v>
          </cell>
          <cell r="G4794">
            <v>15.9</v>
          </cell>
        </row>
        <row r="4795">
          <cell r="F4795">
            <v>563624260</v>
          </cell>
          <cell r="G4795">
            <v>422.42</v>
          </cell>
        </row>
        <row r="4796">
          <cell r="F4796">
            <v>563624262</v>
          </cell>
          <cell r="G4796">
            <v>50.83</v>
          </cell>
        </row>
        <row r="4797">
          <cell r="F4797">
            <v>563624265</v>
          </cell>
          <cell r="G4797">
            <v>1013.38</v>
          </cell>
        </row>
        <row r="4798">
          <cell r="F4798">
            <v>563624267</v>
          </cell>
          <cell r="G4798">
            <v>21.18</v>
          </cell>
        </row>
        <row r="4799">
          <cell r="F4799">
            <v>563624268</v>
          </cell>
          <cell r="G4799">
            <v>21.18</v>
          </cell>
        </row>
        <row r="4800">
          <cell r="F4800">
            <v>563624274</v>
          </cell>
          <cell r="G4800">
            <v>3986.83</v>
          </cell>
        </row>
        <row r="4801">
          <cell r="F4801">
            <v>563624277</v>
          </cell>
          <cell r="G4801">
            <v>791.88</v>
          </cell>
        </row>
        <row r="4802">
          <cell r="F4802">
            <v>563624308</v>
          </cell>
          <cell r="G4802">
            <v>422.41</v>
          </cell>
        </row>
        <row r="4803">
          <cell r="F4803">
            <v>563624311</v>
          </cell>
          <cell r="G4803">
            <v>953.1</v>
          </cell>
        </row>
        <row r="4804">
          <cell r="F4804">
            <v>563624319</v>
          </cell>
          <cell r="G4804">
            <v>10.59</v>
          </cell>
        </row>
        <row r="4805">
          <cell r="F4805">
            <v>563624328</v>
          </cell>
          <cell r="G4805">
            <v>2964.96</v>
          </cell>
        </row>
        <row r="4806">
          <cell r="F4806">
            <v>563624329</v>
          </cell>
          <cell r="G4806">
            <v>79.3</v>
          </cell>
        </row>
        <row r="4807">
          <cell r="F4807">
            <v>563624336</v>
          </cell>
          <cell r="G4807">
            <v>528.30999999999995</v>
          </cell>
        </row>
        <row r="4808">
          <cell r="F4808">
            <v>563624346</v>
          </cell>
          <cell r="G4808">
            <v>420.29</v>
          </cell>
        </row>
        <row r="4809">
          <cell r="F4809">
            <v>563624357</v>
          </cell>
          <cell r="G4809">
            <v>835.54</v>
          </cell>
        </row>
        <row r="4810">
          <cell r="F4810">
            <v>563624360</v>
          </cell>
          <cell r="G4810">
            <v>2965.12</v>
          </cell>
        </row>
        <row r="4811">
          <cell r="F4811">
            <v>563624365</v>
          </cell>
          <cell r="G4811">
            <v>1163.6600000000001</v>
          </cell>
        </row>
        <row r="4812">
          <cell r="F4812">
            <v>563624368</v>
          </cell>
          <cell r="G4812">
            <v>209.68</v>
          </cell>
        </row>
        <row r="4813">
          <cell r="F4813">
            <v>563624385</v>
          </cell>
          <cell r="G4813">
            <v>528.30999999999995</v>
          </cell>
        </row>
        <row r="4814">
          <cell r="F4814">
            <v>563624387</v>
          </cell>
          <cell r="G4814">
            <v>1930.4</v>
          </cell>
        </row>
        <row r="4815">
          <cell r="F4815">
            <v>563624392</v>
          </cell>
          <cell r="G4815">
            <v>1369.35</v>
          </cell>
        </row>
        <row r="4816">
          <cell r="F4816">
            <v>563624400</v>
          </cell>
          <cell r="G4816">
            <v>148.68</v>
          </cell>
        </row>
        <row r="4817">
          <cell r="F4817">
            <v>563624409</v>
          </cell>
          <cell r="G4817">
            <v>633.28</v>
          </cell>
        </row>
        <row r="4818">
          <cell r="F4818">
            <v>563624418</v>
          </cell>
          <cell r="G4818">
            <v>740.11</v>
          </cell>
        </row>
        <row r="4819">
          <cell r="F4819">
            <v>563624424</v>
          </cell>
          <cell r="G4819">
            <v>74.14</v>
          </cell>
        </row>
        <row r="4820">
          <cell r="F4820">
            <v>563624434</v>
          </cell>
          <cell r="G4820">
            <v>104.71</v>
          </cell>
        </row>
        <row r="4821">
          <cell r="F4821">
            <v>563624444</v>
          </cell>
          <cell r="G4821">
            <v>581.26</v>
          </cell>
        </row>
        <row r="4822">
          <cell r="F4822">
            <v>563624449</v>
          </cell>
          <cell r="G4822">
            <v>577.1</v>
          </cell>
        </row>
        <row r="4823">
          <cell r="F4823">
            <v>563624452</v>
          </cell>
          <cell r="G4823">
            <v>475.49</v>
          </cell>
        </row>
        <row r="4824">
          <cell r="F4824">
            <v>563624453</v>
          </cell>
          <cell r="G4824">
            <v>50.83</v>
          </cell>
        </row>
        <row r="4825">
          <cell r="F4825">
            <v>563624460</v>
          </cell>
          <cell r="G4825">
            <v>50.83</v>
          </cell>
        </row>
        <row r="4826">
          <cell r="F4826">
            <v>563624463</v>
          </cell>
          <cell r="G4826">
            <v>1073.5700000000002</v>
          </cell>
        </row>
        <row r="4827">
          <cell r="F4827">
            <v>563624473</v>
          </cell>
          <cell r="G4827">
            <v>3048.24</v>
          </cell>
        </row>
        <row r="4828">
          <cell r="F4828">
            <v>563624475</v>
          </cell>
          <cell r="G4828">
            <v>1911.31</v>
          </cell>
        </row>
        <row r="4829">
          <cell r="F4829">
            <v>563624480</v>
          </cell>
          <cell r="G4829">
            <v>0</v>
          </cell>
        </row>
        <row r="4830">
          <cell r="F4830">
            <v>563624484</v>
          </cell>
          <cell r="G4830">
            <v>52.94</v>
          </cell>
        </row>
        <row r="4831">
          <cell r="F4831">
            <v>563624486</v>
          </cell>
          <cell r="G4831">
            <v>10.59</v>
          </cell>
        </row>
        <row r="4832">
          <cell r="F4832">
            <v>563624491</v>
          </cell>
          <cell r="G4832">
            <v>1059</v>
          </cell>
        </row>
        <row r="4833">
          <cell r="F4833">
            <v>563624493</v>
          </cell>
          <cell r="G4833">
            <v>1460.48</v>
          </cell>
        </row>
        <row r="4834">
          <cell r="F4834">
            <v>563624503</v>
          </cell>
          <cell r="G4834">
            <v>22.24</v>
          </cell>
        </row>
        <row r="4835">
          <cell r="F4835">
            <v>563624505</v>
          </cell>
          <cell r="G4835">
            <v>476.55</v>
          </cell>
        </row>
        <row r="4836">
          <cell r="F4836">
            <v>563624514</v>
          </cell>
          <cell r="G4836">
            <v>51.76</v>
          </cell>
        </row>
        <row r="4837">
          <cell r="F4837">
            <v>563624522</v>
          </cell>
          <cell r="G4837">
            <v>210.6</v>
          </cell>
        </row>
        <row r="4838">
          <cell r="F4838">
            <v>563624523</v>
          </cell>
          <cell r="G4838">
            <v>2205.4500000000003</v>
          </cell>
        </row>
        <row r="4839">
          <cell r="F4839">
            <v>563624539</v>
          </cell>
          <cell r="G4839">
            <v>5.3</v>
          </cell>
        </row>
        <row r="4840">
          <cell r="F4840">
            <v>563624545</v>
          </cell>
          <cell r="G4840">
            <v>3939.41</v>
          </cell>
        </row>
        <row r="4841">
          <cell r="F4841">
            <v>563624553</v>
          </cell>
          <cell r="G4841">
            <v>21.18</v>
          </cell>
        </row>
        <row r="4842">
          <cell r="F4842">
            <v>563624554</v>
          </cell>
          <cell r="G4842">
            <v>779.88</v>
          </cell>
        </row>
        <row r="4843">
          <cell r="F4843">
            <v>563624555</v>
          </cell>
          <cell r="G4843">
            <v>316.51</v>
          </cell>
        </row>
        <row r="4844">
          <cell r="F4844">
            <v>563624562</v>
          </cell>
          <cell r="G4844">
            <v>47.66</v>
          </cell>
        </row>
        <row r="4845">
          <cell r="F4845">
            <v>563624569</v>
          </cell>
          <cell r="G4845">
            <v>31.77</v>
          </cell>
        </row>
        <row r="4846">
          <cell r="F4846">
            <v>563624574</v>
          </cell>
          <cell r="G4846">
            <v>1396.59</v>
          </cell>
        </row>
        <row r="4847">
          <cell r="F4847">
            <v>563624602</v>
          </cell>
          <cell r="G4847">
            <v>10.59</v>
          </cell>
        </row>
        <row r="4848">
          <cell r="F4848">
            <v>563624607</v>
          </cell>
          <cell r="G4848">
            <v>658.75</v>
          </cell>
        </row>
        <row r="4849">
          <cell r="F4849">
            <v>563624612</v>
          </cell>
          <cell r="G4849">
            <v>633.28</v>
          </cell>
        </row>
        <row r="4850">
          <cell r="F4850">
            <v>563624613</v>
          </cell>
          <cell r="G4850">
            <v>63.54</v>
          </cell>
        </row>
        <row r="4851">
          <cell r="F4851">
            <v>563624622</v>
          </cell>
          <cell r="G4851">
            <v>26.48</v>
          </cell>
        </row>
        <row r="4852">
          <cell r="F4852">
            <v>563624631</v>
          </cell>
          <cell r="G4852">
            <v>51.76</v>
          </cell>
        </row>
        <row r="4853">
          <cell r="F4853">
            <v>563624638</v>
          </cell>
          <cell r="G4853">
            <v>169.45</v>
          </cell>
        </row>
        <row r="4854">
          <cell r="F4854">
            <v>563624643</v>
          </cell>
          <cell r="G4854">
            <v>0</v>
          </cell>
        </row>
        <row r="4855">
          <cell r="F4855">
            <v>563624648</v>
          </cell>
          <cell r="G4855">
            <v>116.49</v>
          </cell>
        </row>
        <row r="4856">
          <cell r="F4856">
            <v>563624660</v>
          </cell>
          <cell r="G4856">
            <v>2331.35</v>
          </cell>
        </row>
        <row r="4857">
          <cell r="F4857">
            <v>563624663</v>
          </cell>
          <cell r="G4857">
            <v>63.54</v>
          </cell>
        </row>
        <row r="4858">
          <cell r="F4858">
            <v>563624677</v>
          </cell>
          <cell r="G4858">
            <v>2494.85</v>
          </cell>
        </row>
        <row r="4859">
          <cell r="F4859">
            <v>563624683</v>
          </cell>
          <cell r="G4859">
            <v>209.68</v>
          </cell>
        </row>
        <row r="4860">
          <cell r="F4860">
            <v>563624698</v>
          </cell>
          <cell r="G4860">
            <v>200</v>
          </cell>
        </row>
        <row r="4861">
          <cell r="F4861">
            <v>563624699</v>
          </cell>
          <cell r="G4861">
            <v>909.67</v>
          </cell>
        </row>
        <row r="4862">
          <cell r="F4862">
            <v>563624719</v>
          </cell>
          <cell r="G4862">
            <v>31.75</v>
          </cell>
        </row>
        <row r="4863">
          <cell r="F4863">
            <v>563624728</v>
          </cell>
          <cell r="G4863">
            <v>1205.1500000000001</v>
          </cell>
        </row>
        <row r="4864">
          <cell r="F4864">
            <v>563624729</v>
          </cell>
          <cell r="G4864">
            <v>4602.4399999999996</v>
          </cell>
        </row>
        <row r="4865">
          <cell r="F4865">
            <v>563624737</v>
          </cell>
          <cell r="G4865">
            <v>0</v>
          </cell>
        </row>
        <row r="4866">
          <cell r="F4866">
            <v>563624743</v>
          </cell>
          <cell r="G4866">
            <v>6835.95</v>
          </cell>
        </row>
        <row r="4867">
          <cell r="F4867">
            <v>563624748</v>
          </cell>
          <cell r="G4867">
            <v>201.2</v>
          </cell>
        </row>
        <row r="4868">
          <cell r="F4868">
            <v>563624762</v>
          </cell>
          <cell r="G4868">
            <v>21.18</v>
          </cell>
        </row>
        <row r="4869">
          <cell r="F4869">
            <v>563624781</v>
          </cell>
          <cell r="G4869">
            <v>0</v>
          </cell>
        </row>
        <row r="4870">
          <cell r="F4870">
            <v>563624794</v>
          </cell>
          <cell r="G4870">
            <v>108.95</v>
          </cell>
        </row>
        <row r="4871">
          <cell r="F4871">
            <v>563624823</v>
          </cell>
          <cell r="G4871">
            <v>21.18</v>
          </cell>
        </row>
        <row r="4872">
          <cell r="F4872">
            <v>563624828</v>
          </cell>
          <cell r="G4872">
            <v>1912.04</v>
          </cell>
        </row>
        <row r="4873">
          <cell r="F4873">
            <v>563624840</v>
          </cell>
          <cell r="G4873">
            <v>581.26</v>
          </cell>
        </row>
        <row r="4874">
          <cell r="F4874">
            <v>563624847</v>
          </cell>
          <cell r="G4874">
            <v>104.71</v>
          </cell>
        </row>
        <row r="4875">
          <cell r="F4875">
            <v>563624853</v>
          </cell>
          <cell r="G4875">
            <v>50.83</v>
          </cell>
        </row>
        <row r="4876">
          <cell r="F4876">
            <v>563624856</v>
          </cell>
          <cell r="G4876">
            <v>686.22</v>
          </cell>
        </row>
        <row r="4877">
          <cell r="F4877">
            <v>563624857</v>
          </cell>
          <cell r="G4877">
            <v>102.59</v>
          </cell>
        </row>
        <row r="4878">
          <cell r="F4878">
            <v>563624858</v>
          </cell>
          <cell r="G4878">
            <v>742.5</v>
          </cell>
        </row>
        <row r="4879">
          <cell r="F4879">
            <v>563624872</v>
          </cell>
          <cell r="G4879">
            <v>68.84</v>
          </cell>
        </row>
        <row r="4880">
          <cell r="F4880">
            <v>563624901</v>
          </cell>
          <cell r="G4880">
            <v>1057.94</v>
          </cell>
        </row>
        <row r="4881">
          <cell r="F4881">
            <v>563624915</v>
          </cell>
          <cell r="G4881">
            <v>598.58000000000004</v>
          </cell>
        </row>
        <row r="4882">
          <cell r="F4882">
            <v>563624922</v>
          </cell>
          <cell r="G4882">
            <v>10.59</v>
          </cell>
        </row>
        <row r="4883">
          <cell r="F4883">
            <v>563624926</v>
          </cell>
          <cell r="G4883">
            <v>3271.5</v>
          </cell>
        </row>
        <row r="4884">
          <cell r="F4884">
            <v>563624951</v>
          </cell>
          <cell r="G4884">
            <v>476.55</v>
          </cell>
        </row>
        <row r="4885">
          <cell r="F4885">
            <v>563624956</v>
          </cell>
          <cell r="G4885">
            <v>11.65</v>
          </cell>
        </row>
        <row r="4886">
          <cell r="F4886">
            <v>563624959</v>
          </cell>
          <cell r="G4886">
            <v>700</v>
          </cell>
        </row>
        <row r="4887">
          <cell r="F4887">
            <v>563624991</v>
          </cell>
          <cell r="G4887">
            <v>207.43</v>
          </cell>
        </row>
        <row r="4888">
          <cell r="F4888">
            <v>563624994</v>
          </cell>
          <cell r="G4888">
            <v>3022.32</v>
          </cell>
        </row>
        <row r="4889">
          <cell r="F4889">
            <v>563624995</v>
          </cell>
          <cell r="G4889">
            <v>711.53</v>
          </cell>
        </row>
        <row r="4890">
          <cell r="F4890">
            <v>563625003</v>
          </cell>
          <cell r="G4890">
            <v>785.91</v>
          </cell>
        </row>
        <row r="4891">
          <cell r="F4891">
            <v>563625012</v>
          </cell>
          <cell r="G4891">
            <v>1003.93</v>
          </cell>
        </row>
        <row r="4892">
          <cell r="F4892">
            <v>563625057</v>
          </cell>
          <cell r="G4892">
            <v>0</v>
          </cell>
        </row>
        <row r="4893">
          <cell r="F4893">
            <v>563625064</v>
          </cell>
          <cell r="G4893">
            <v>899</v>
          </cell>
        </row>
        <row r="4894">
          <cell r="F4894">
            <v>563625065</v>
          </cell>
          <cell r="G4894">
            <v>894.85</v>
          </cell>
        </row>
        <row r="4895">
          <cell r="F4895">
            <v>563625073</v>
          </cell>
          <cell r="G4895">
            <v>951.93</v>
          </cell>
        </row>
        <row r="4896">
          <cell r="F4896">
            <v>563625094</v>
          </cell>
          <cell r="G4896">
            <v>2266.67</v>
          </cell>
        </row>
        <row r="4897">
          <cell r="F4897">
            <v>563625095</v>
          </cell>
          <cell r="G4897">
            <v>1469.88</v>
          </cell>
        </row>
        <row r="4898">
          <cell r="F4898">
            <v>563625104</v>
          </cell>
          <cell r="G4898">
            <v>365.09</v>
          </cell>
        </row>
        <row r="4899">
          <cell r="F4899">
            <v>563625107</v>
          </cell>
          <cell r="G4899">
            <v>1500.32</v>
          </cell>
        </row>
        <row r="4900">
          <cell r="F4900">
            <v>563625128</v>
          </cell>
          <cell r="G4900">
            <v>1053.95</v>
          </cell>
        </row>
        <row r="4901">
          <cell r="F4901">
            <v>563625135</v>
          </cell>
          <cell r="G4901">
            <v>104.71</v>
          </cell>
        </row>
        <row r="4902">
          <cell r="F4902">
            <v>563625161</v>
          </cell>
          <cell r="G4902">
            <v>21.18</v>
          </cell>
        </row>
        <row r="4903">
          <cell r="F4903">
            <v>563625173</v>
          </cell>
          <cell r="G4903">
            <v>350.99</v>
          </cell>
        </row>
        <row r="4904">
          <cell r="F4904">
            <v>563625174</v>
          </cell>
          <cell r="G4904">
            <v>15.89</v>
          </cell>
        </row>
        <row r="4905">
          <cell r="F4905">
            <v>563625178</v>
          </cell>
          <cell r="G4905">
            <v>315.32</v>
          </cell>
        </row>
        <row r="4906">
          <cell r="F4906">
            <v>563625192</v>
          </cell>
          <cell r="G4906">
            <v>0</v>
          </cell>
        </row>
        <row r="4907">
          <cell r="F4907">
            <v>563625202</v>
          </cell>
          <cell r="G4907">
            <v>49.77</v>
          </cell>
        </row>
        <row r="4908">
          <cell r="F4908">
            <v>563625220</v>
          </cell>
          <cell r="G4908">
            <v>761.28</v>
          </cell>
        </row>
        <row r="4909">
          <cell r="F4909">
            <v>563625251</v>
          </cell>
          <cell r="G4909">
            <v>362.15</v>
          </cell>
        </row>
        <row r="4910">
          <cell r="F4910">
            <v>563625252</v>
          </cell>
          <cell r="G4910">
            <v>2735.35</v>
          </cell>
        </row>
        <row r="4911">
          <cell r="F4911">
            <v>563625254</v>
          </cell>
          <cell r="G4911">
            <v>947.07</v>
          </cell>
        </row>
        <row r="4912">
          <cell r="F4912">
            <v>563625297</v>
          </cell>
          <cell r="G4912">
            <v>1371.39</v>
          </cell>
        </row>
        <row r="4913">
          <cell r="F4913">
            <v>563625420</v>
          </cell>
          <cell r="G4913">
            <v>2854.92</v>
          </cell>
        </row>
        <row r="4914">
          <cell r="F4914">
            <v>563625499</v>
          </cell>
          <cell r="G4914">
            <v>2968.38</v>
          </cell>
        </row>
        <row r="4915">
          <cell r="F4915">
            <v>563625532</v>
          </cell>
          <cell r="G4915">
            <v>7245.85</v>
          </cell>
        </row>
        <row r="4916">
          <cell r="F4916">
            <v>563625588</v>
          </cell>
          <cell r="G4916">
            <v>30.58</v>
          </cell>
        </row>
        <row r="4917">
          <cell r="F4917">
            <v>563625591</v>
          </cell>
          <cell r="G4917">
            <v>397.24</v>
          </cell>
        </row>
        <row r="4918">
          <cell r="F4918">
            <v>563625671</v>
          </cell>
          <cell r="G4918">
            <v>271.10000000000002</v>
          </cell>
        </row>
        <row r="4919">
          <cell r="F4919">
            <v>563625693</v>
          </cell>
          <cell r="G4919">
            <v>16177.999999999998</v>
          </cell>
        </row>
        <row r="4920">
          <cell r="F4920">
            <v>563625706</v>
          </cell>
          <cell r="G4920">
            <v>1102.27</v>
          </cell>
        </row>
        <row r="4921">
          <cell r="F4921">
            <v>563625717</v>
          </cell>
          <cell r="G4921">
            <v>2156.7399999999998</v>
          </cell>
        </row>
        <row r="4922">
          <cell r="F4922">
            <v>563625730</v>
          </cell>
          <cell r="G4922">
            <v>42.36</v>
          </cell>
        </row>
        <row r="4923">
          <cell r="F4923">
            <v>563625751</v>
          </cell>
          <cell r="G4923">
            <v>72.94</v>
          </cell>
        </row>
        <row r="4924">
          <cell r="F4924">
            <v>563625800</v>
          </cell>
          <cell r="G4924">
            <v>200.94</v>
          </cell>
        </row>
        <row r="4925">
          <cell r="F4925">
            <v>563625837</v>
          </cell>
          <cell r="G4925">
            <v>103.78</v>
          </cell>
        </row>
        <row r="4926">
          <cell r="F4926">
            <v>563625870</v>
          </cell>
          <cell r="G4926">
            <v>804.84</v>
          </cell>
        </row>
        <row r="4927">
          <cell r="F4927">
            <v>563625872</v>
          </cell>
          <cell r="G4927">
            <v>500.11</v>
          </cell>
        </row>
        <row r="4928">
          <cell r="F4928">
            <v>563625931</v>
          </cell>
          <cell r="G4928">
            <v>1306.8</v>
          </cell>
        </row>
        <row r="4929">
          <cell r="F4929">
            <v>563625954</v>
          </cell>
          <cell r="G4929">
            <v>0</v>
          </cell>
        </row>
        <row r="4930">
          <cell r="F4930">
            <v>563625979</v>
          </cell>
          <cell r="G4930">
            <v>2413.83</v>
          </cell>
        </row>
        <row r="4931">
          <cell r="F4931">
            <v>563625987</v>
          </cell>
          <cell r="G4931">
            <v>1000</v>
          </cell>
        </row>
        <row r="4932">
          <cell r="F4932">
            <v>563625998</v>
          </cell>
          <cell r="G4932">
            <v>0</v>
          </cell>
        </row>
        <row r="4933">
          <cell r="F4933">
            <v>563626000</v>
          </cell>
          <cell r="G4933">
            <v>156.72999999999999</v>
          </cell>
        </row>
        <row r="4934">
          <cell r="F4934">
            <v>563626032</v>
          </cell>
          <cell r="G4934">
            <v>529.5</v>
          </cell>
        </row>
        <row r="4935">
          <cell r="F4935">
            <v>563626306</v>
          </cell>
          <cell r="G4935">
            <v>773.06</v>
          </cell>
        </row>
        <row r="4936">
          <cell r="F4936">
            <v>563626402</v>
          </cell>
          <cell r="G4936">
            <v>200</v>
          </cell>
        </row>
        <row r="4937">
          <cell r="F4937">
            <v>563626464</v>
          </cell>
          <cell r="G4937">
            <v>72.900000000000006</v>
          </cell>
        </row>
        <row r="4938">
          <cell r="F4938">
            <v>563626571</v>
          </cell>
          <cell r="G4938">
            <v>1381.5</v>
          </cell>
        </row>
        <row r="4939">
          <cell r="F4939">
            <v>563626584</v>
          </cell>
          <cell r="G4939">
            <v>947.6</v>
          </cell>
        </row>
        <row r="4940">
          <cell r="F4940">
            <v>563626647</v>
          </cell>
          <cell r="G4940">
            <v>0</v>
          </cell>
        </row>
        <row r="4941">
          <cell r="F4941">
            <v>563626664</v>
          </cell>
          <cell r="G4941">
            <v>15.89</v>
          </cell>
        </row>
        <row r="4942">
          <cell r="F4942">
            <v>563626700</v>
          </cell>
          <cell r="G4942">
            <v>0</v>
          </cell>
        </row>
        <row r="4943">
          <cell r="F4943">
            <v>563626754</v>
          </cell>
          <cell r="G4943">
            <v>2546.8199999999997</v>
          </cell>
        </row>
        <row r="4944">
          <cell r="F4944">
            <v>563626819</v>
          </cell>
          <cell r="G4944">
            <v>189.43</v>
          </cell>
        </row>
        <row r="4945">
          <cell r="F4945">
            <v>563627107</v>
          </cell>
          <cell r="G4945">
            <v>1.06</v>
          </cell>
        </row>
        <row r="4946">
          <cell r="F4946">
            <v>563627162</v>
          </cell>
          <cell r="G4946">
            <v>0</v>
          </cell>
        </row>
        <row r="4947">
          <cell r="F4947">
            <v>563627256</v>
          </cell>
          <cell r="G4947">
            <v>105.85</v>
          </cell>
        </row>
        <row r="4948">
          <cell r="F4948">
            <v>563627269</v>
          </cell>
          <cell r="G4948">
            <v>436.26</v>
          </cell>
        </row>
        <row r="4949">
          <cell r="F4949">
            <v>563627399</v>
          </cell>
          <cell r="G4949">
            <v>3855.8</v>
          </cell>
        </row>
        <row r="4950">
          <cell r="F4950">
            <v>563627460</v>
          </cell>
          <cell r="G4950">
            <v>0</v>
          </cell>
        </row>
        <row r="4951">
          <cell r="F4951">
            <v>563627505</v>
          </cell>
          <cell r="G4951">
            <v>1047.22</v>
          </cell>
        </row>
        <row r="4952">
          <cell r="F4952">
            <v>563627519</v>
          </cell>
          <cell r="G4952">
            <v>50.57</v>
          </cell>
        </row>
        <row r="4953">
          <cell r="F4953">
            <v>563627587</v>
          </cell>
          <cell r="G4953">
            <v>4207.0200000000004</v>
          </cell>
        </row>
        <row r="4954">
          <cell r="F4954">
            <v>563627771</v>
          </cell>
          <cell r="G4954">
            <v>487.09</v>
          </cell>
        </row>
        <row r="4955">
          <cell r="F4955">
            <v>563627812</v>
          </cell>
          <cell r="G4955">
            <v>388.2</v>
          </cell>
        </row>
        <row r="4956">
          <cell r="F4956">
            <v>563627956</v>
          </cell>
          <cell r="G4956">
            <v>123.89</v>
          </cell>
        </row>
        <row r="4957">
          <cell r="F4957">
            <v>563628187</v>
          </cell>
          <cell r="G4957">
            <v>2435.94</v>
          </cell>
        </row>
        <row r="4958">
          <cell r="F4958">
            <v>563628271</v>
          </cell>
          <cell r="G4958">
            <v>400.3</v>
          </cell>
        </row>
        <row r="4959">
          <cell r="F4959">
            <v>563628553</v>
          </cell>
          <cell r="G4959">
            <v>0</v>
          </cell>
        </row>
        <row r="4960">
          <cell r="F4960">
            <v>563628620</v>
          </cell>
          <cell r="G4960">
            <v>105.9</v>
          </cell>
        </row>
        <row r="4961">
          <cell r="F4961">
            <v>563628628</v>
          </cell>
          <cell r="G4961">
            <v>900.14</v>
          </cell>
        </row>
        <row r="4962">
          <cell r="F4962">
            <v>563628673</v>
          </cell>
          <cell r="G4962">
            <v>221.32</v>
          </cell>
        </row>
        <row r="4963">
          <cell r="F4963">
            <v>563628838</v>
          </cell>
          <cell r="G4963">
            <v>315.58</v>
          </cell>
        </row>
        <row r="4964">
          <cell r="F4964">
            <v>563628920</v>
          </cell>
          <cell r="G4964">
            <v>662.55</v>
          </cell>
        </row>
        <row r="4965">
          <cell r="F4965">
            <v>563629005</v>
          </cell>
          <cell r="G4965">
            <v>0</v>
          </cell>
        </row>
        <row r="4966">
          <cell r="F4966">
            <v>563629012</v>
          </cell>
          <cell r="G4966">
            <v>868.32</v>
          </cell>
        </row>
        <row r="4967">
          <cell r="F4967">
            <v>563629075</v>
          </cell>
          <cell r="G4967">
            <v>190.6</v>
          </cell>
        </row>
        <row r="4968">
          <cell r="F4968">
            <v>563629081</v>
          </cell>
          <cell r="G4968">
            <v>951.91</v>
          </cell>
        </row>
        <row r="4969">
          <cell r="F4969">
            <v>563629390</v>
          </cell>
          <cell r="G4969">
            <v>421.48</v>
          </cell>
        </row>
        <row r="4970">
          <cell r="F4970">
            <v>563629422</v>
          </cell>
          <cell r="G4970">
            <v>0</v>
          </cell>
        </row>
        <row r="4971">
          <cell r="F4971">
            <v>563629432</v>
          </cell>
          <cell r="G4971">
            <v>30.58</v>
          </cell>
        </row>
        <row r="4972">
          <cell r="F4972">
            <v>563629438</v>
          </cell>
          <cell r="G4972">
            <v>636.11</v>
          </cell>
        </row>
        <row r="4973">
          <cell r="F4973">
            <v>563629453</v>
          </cell>
          <cell r="G4973">
            <v>527.38</v>
          </cell>
        </row>
        <row r="4974">
          <cell r="F4974">
            <v>563629627</v>
          </cell>
          <cell r="G4974">
            <v>210.61</v>
          </cell>
        </row>
        <row r="4975">
          <cell r="F4975">
            <v>563629684</v>
          </cell>
          <cell r="G4975">
            <v>63.54</v>
          </cell>
        </row>
        <row r="4976">
          <cell r="F4976">
            <v>563629788</v>
          </cell>
          <cell r="G4976">
            <v>724.32</v>
          </cell>
        </row>
        <row r="4977">
          <cell r="F4977">
            <v>563629842</v>
          </cell>
          <cell r="G4977">
            <v>1359.96</v>
          </cell>
        </row>
        <row r="4978">
          <cell r="F4978">
            <v>563630000</v>
          </cell>
          <cell r="G4978">
            <v>398.4</v>
          </cell>
        </row>
        <row r="4979">
          <cell r="F4979">
            <v>563630061</v>
          </cell>
          <cell r="G4979">
            <v>51.76</v>
          </cell>
        </row>
        <row r="4980">
          <cell r="F4980">
            <v>563630074</v>
          </cell>
          <cell r="G4980">
            <v>1142.6500000000001</v>
          </cell>
        </row>
        <row r="4981">
          <cell r="F4981">
            <v>563630198</v>
          </cell>
          <cell r="G4981">
            <v>0</v>
          </cell>
        </row>
        <row r="4982">
          <cell r="F4982">
            <v>563630224</v>
          </cell>
          <cell r="G4982">
            <v>61.16</v>
          </cell>
        </row>
        <row r="4983">
          <cell r="F4983">
            <v>563630515</v>
          </cell>
          <cell r="G4983">
            <v>1239.9000000000001</v>
          </cell>
        </row>
        <row r="4984">
          <cell r="F4984">
            <v>563630537</v>
          </cell>
          <cell r="G4984">
            <v>2540.77</v>
          </cell>
        </row>
        <row r="4985">
          <cell r="F4985">
            <v>563630547</v>
          </cell>
          <cell r="G4985">
            <v>1102</v>
          </cell>
        </row>
        <row r="4986">
          <cell r="F4986">
            <v>563630713</v>
          </cell>
          <cell r="G4986">
            <v>602.23</v>
          </cell>
        </row>
        <row r="4987">
          <cell r="F4987">
            <v>563630794</v>
          </cell>
          <cell r="G4987">
            <v>423.55</v>
          </cell>
        </row>
        <row r="4988">
          <cell r="F4988">
            <v>563630882</v>
          </cell>
          <cell r="G4988">
            <v>1171.6199999999999</v>
          </cell>
        </row>
        <row r="4989">
          <cell r="F4989">
            <v>563630898</v>
          </cell>
          <cell r="G4989">
            <v>211.79</v>
          </cell>
        </row>
        <row r="4990">
          <cell r="F4990">
            <v>563630913</v>
          </cell>
          <cell r="G4990">
            <v>0</v>
          </cell>
        </row>
        <row r="4991">
          <cell r="F4991">
            <v>563630927</v>
          </cell>
          <cell r="G4991">
            <v>263.56</v>
          </cell>
        </row>
        <row r="4992">
          <cell r="F4992">
            <v>563630999</v>
          </cell>
          <cell r="G4992">
            <v>1162.78</v>
          </cell>
        </row>
        <row r="4993">
          <cell r="F4993">
            <v>563631207</v>
          </cell>
          <cell r="G4993">
            <v>740.11</v>
          </cell>
        </row>
        <row r="4994">
          <cell r="F4994">
            <v>563631277</v>
          </cell>
          <cell r="G4994">
            <v>1338.75</v>
          </cell>
        </row>
        <row r="4995">
          <cell r="F4995">
            <v>563631379</v>
          </cell>
          <cell r="G4995">
            <v>317.72000000000003</v>
          </cell>
        </row>
        <row r="4996">
          <cell r="F4996">
            <v>563631484</v>
          </cell>
          <cell r="G4996">
            <v>741.28</v>
          </cell>
        </row>
        <row r="4997">
          <cell r="F4997">
            <v>563631485</v>
          </cell>
          <cell r="G4997">
            <v>1896.71</v>
          </cell>
        </row>
        <row r="4998">
          <cell r="F4998">
            <v>563631553</v>
          </cell>
          <cell r="G4998">
            <v>0</v>
          </cell>
        </row>
        <row r="4999">
          <cell r="F4999">
            <v>563631608</v>
          </cell>
          <cell r="G4999">
            <v>1992.96</v>
          </cell>
        </row>
        <row r="5000">
          <cell r="F5000">
            <v>563631641</v>
          </cell>
          <cell r="G5000">
            <v>10.6</v>
          </cell>
        </row>
        <row r="5001">
          <cell r="F5001">
            <v>563632024</v>
          </cell>
          <cell r="G5001">
            <v>1957.95</v>
          </cell>
        </row>
        <row r="5002">
          <cell r="F5002">
            <v>563632296</v>
          </cell>
          <cell r="G5002">
            <v>1630.66</v>
          </cell>
        </row>
        <row r="5003">
          <cell r="F5003">
            <v>563632304</v>
          </cell>
          <cell r="G5003">
            <v>1048.4000000000001</v>
          </cell>
        </row>
        <row r="5004">
          <cell r="F5004">
            <v>563632387</v>
          </cell>
          <cell r="G5004">
            <v>2054.42</v>
          </cell>
        </row>
        <row r="5005">
          <cell r="F5005">
            <v>563632506</v>
          </cell>
          <cell r="G5005">
            <v>528.29999999999995</v>
          </cell>
        </row>
        <row r="5006">
          <cell r="F5006">
            <v>563632561</v>
          </cell>
          <cell r="G5006">
            <v>162.02000000000001</v>
          </cell>
        </row>
        <row r="5007">
          <cell r="F5007">
            <v>563632725</v>
          </cell>
          <cell r="G5007">
            <v>316.51</v>
          </cell>
        </row>
        <row r="5008">
          <cell r="F5008">
            <v>563632734</v>
          </cell>
          <cell r="G5008">
            <v>2452.8000000000002</v>
          </cell>
        </row>
        <row r="5009">
          <cell r="F5009">
            <v>563632838</v>
          </cell>
          <cell r="G5009">
            <v>1518.15</v>
          </cell>
        </row>
        <row r="5010">
          <cell r="F5010">
            <v>563633064</v>
          </cell>
          <cell r="G5010">
            <v>475.49</v>
          </cell>
        </row>
        <row r="5011">
          <cell r="F5011">
            <v>563633131</v>
          </cell>
          <cell r="G5011">
            <v>751.83</v>
          </cell>
        </row>
        <row r="5012">
          <cell r="F5012">
            <v>563633168</v>
          </cell>
          <cell r="G5012">
            <v>1238.8800000000001</v>
          </cell>
        </row>
        <row r="5013">
          <cell r="F5013">
            <v>563633197</v>
          </cell>
          <cell r="G5013">
            <v>0</v>
          </cell>
        </row>
        <row r="5014">
          <cell r="F5014">
            <v>563633231</v>
          </cell>
          <cell r="G5014">
            <v>0</v>
          </cell>
        </row>
        <row r="5015">
          <cell r="F5015">
            <v>563633440</v>
          </cell>
          <cell r="G5015">
            <v>0</v>
          </cell>
        </row>
        <row r="5016">
          <cell r="F5016">
            <v>563633505</v>
          </cell>
          <cell r="G5016">
            <v>793.06</v>
          </cell>
        </row>
        <row r="5017">
          <cell r="F5017">
            <v>563633779</v>
          </cell>
          <cell r="G5017">
            <v>2266.14</v>
          </cell>
        </row>
        <row r="5018">
          <cell r="F5018">
            <v>563633909</v>
          </cell>
          <cell r="G5018">
            <v>3568.8599999999997</v>
          </cell>
        </row>
        <row r="5019">
          <cell r="F5019">
            <v>563634284</v>
          </cell>
          <cell r="G5019">
            <v>103.78</v>
          </cell>
        </row>
        <row r="5020">
          <cell r="F5020">
            <v>563634339</v>
          </cell>
          <cell r="G5020">
            <v>3696.66</v>
          </cell>
        </row>
        <row r="5021">
          <cell r="F5021">
            <v>563634536</v>
          </cell>
          <cell r="G5021">
            <v>431.54</v>
          </cell>
        </row>
        <row r="5022">
          <cell r="F5022">
            <v>563634564</v>
          </cell>
          <cell r="G5022">
            <v>23.89</v>
          </cell>
        </row>
        <row r="5023">
          <cell r="F5023">
            <v>563634699</v>
          </cell>
          <cell r="G5023">
            <v>26.5</v>
          </cell>
        </row>
        <row r="5024">
          <cell r="F5024">
            <v>563634737</v>
          </cell>
          <cell r="G5024">
            <v>1203.02</v>
          </cell>
        </row>
        <row r="5025">
          <cell r="F5025">
            <v>563635093</v>
          </cell>
          <cell r="G5025">
            <v>1697.02</v>
          </cell>
        </row>
        <row r="5026">
          <cell r="F5026">
            <v>563635180</v>
          </cell>
          <cell r="G5026">
            <v>1209.3</v>
          </cell>
        </row>
        <row r="5027">
          <cell r="F5027">
            <v>563635285</v>
          </cell>
          <cell r="G5027">
            <v>104.71</v>
          </cell>
        </row>
        <row r="5028">
          <cell r="F5028">
            <v>563635387</v>
          </cell>
          <cell r="G5028">
            <v>105.9</v>
          </cell>
        </row>
        <row r="5029">
          <cell r="F5029">
            <v>563635410</v>
          </cell>
          <cell r="G5029">
            <v>1549.94</v>
          </cell>
        </row>
        <row r="5030">
          <cell r="F5030">
            <v>563635441</v>
          </cell>
          <cell r="G5030">
            <v>619.47</v>
          </cell>
        </row>
        <row r="5031">
          <cell r="F5031">
            <v>563635463</v>
          </cell>
          <cell r="G5031">
            <v>84.71</v>
          </cell>
        </row>
        <row r="5032">
          <cell r="F5032">
            <v>563635473</v>
          </cell>
          <cell r="G5032">
            <v>601.29</v>
          </cell>
        </row>
        <row r="5033">
          <cell r="F5033">
            <v>563635655</v>
          </cell>
          <cell r="G5033">
            <v>177.2</v>
          </cell>
        </row>
        <row r="5034">
          <cell r="F5034">
            <v>563635667</v>
          </cell>
          <cell r="G5034">
            <v>95.3</v>
          </cell>
        </row>
        <row r="5035">
          <cell r="F5035">
            <v>563635689</v>
          </cell>
          <cell r="G5035">
            <v>528.39</v>
          </cell>
        </row>
        <row r="5036">
          <cell r="F5036">
            <v>563635730</v>
          </cell>
          <cell r="G5036">
            <v>1184.8800000000001</v>
          </cell>
        </row>
        <row r="5037">
          <cell r="F5037">
            <v>563635745</v>
          </cell>
          <cell r="G5037">
            <v>158.85</v>
          </cell>
        </row>
        <row r="5038">
          <cell r="F5038">
            <v>563635793</v>
          </cell>
          <cell r="G5038">
            <v>21.18</v>
          </cell>
        </row>
        <row r="5039">
          <cell r="F5039">
            <v>563635800</v>
          </cell>
          <cell r="G5039">
            <v>56.13</v>
          </cell>
        </row>
        <row r="5040">
          <cell r="F5040">
            <v>563635857</v>
          </cell>
          <cell r="G5040">
            <v>476.55</v>
          </cell>
        </row>
        <row r="5041">
          <cell r="F5041">
            <v>563635866</v>
          </cell>
          <cell r="G5041">
            <v>2435.87</v>
          </cell>
        </row>
        <row r="5042">
          <cell r="F5042">
            <v>563635876</v>
          </cell>
          <cell r="G5042">
            <v>0</v>
          </cell>
        </row>
        <row r="5043">
          <cell r="F5043">
            <v>563635960</v>
          </cell>
          <cell r="G5043">
            <v>1047.22</v>
          </cell>
        </row>
        <row r="5044">
          <cell r="F5044">
            <v>563636012</v>
          </cell>
          <cell r="G5044">
            <v>0</v>
          </cell>
        </row>
        <row r="5045">
          <cell r="F5045">
            <v>563636122</v>
          </cell>
          <cell r="G5045">
            <v>2137.2600000000002</v>
          </cell>
        </row>
        <row r="5046">
          <cell r="F5046">
            <v>563636141</v>
          </cell>
          <cell r="G5046">
            <v>0</v>
          </cell>
        </row>
        <row r="5047">
          <cell r="F5047">
            <v>563636181</v>
          </cell>
          <cell r="G5047">
            <v>21.18</v>
          </cell>
        </row>
        <row r="5048">
          <cell r="F5048">
            <v>563636210</v>
          </cell>
          <cell r="G5048">
            <v>3.18</v>
          </cell>
        </row>
        <row r="5049">
          <cell r="F5049">
            <v>563636290</v>
          </cell>
          <cell r="G5049">
            <v>199.09</v>
          </cell>
        </row>
        <row r="5050">
          <cell r="F5050">
            <v>563636336</v>
          </cell>
          <cell r="G5050">
            <v>843.9</v>
          </cell>
        </row>
        <row r="5051">
          <cell r="F5051">
            <v>563636342</v>
          </cell>
          <cell r="G5051">
            <v>357.94</v>
          </cell>
        </row>
        <row r="5052">
          <cell r="F5052">
            <v>563636347</v>
          </cell>
          <cell r="G5052">
            <v>0</v>
          </cell>
        </row>
        <row r="5053">
          <cell r="F5053">
            <v>563636351</v>
          </cell>
          <cell r="G5053">
            <v>0</v>
          </cell>
        </row>
        <row r="5054">
          <cell r="F5054">
            <v>563636467</v>
          </cell>
          <cell r="G5054">
            <v>0</v>
          </cell>
        </row>
        <row r="5055">
          <cell r="F5055">
            <v>563636603</v>
          </cell>
          <cell r="G5055">
            <v>2264.64</v>
          </cell>
        </row>
        <row r="5056">
          <cell r="F5056">
            <v>563636653</v>
          </cell>
          <cell r="G5056">
            <v>9.4</v>
          </cell>
        </row>
        <row r="5057">
          <cell r="F5057">
            <v>563636690</v>
          </cell>
          <cell r="G5057">
            <v>951.91</v>
          </cell>
        </row>
        <row r="5058">
          <cell r="F5058">
            <v>563636724</v>
          </cell>
          <cell r="G5058">
            <v>0</v>
          </cell>
        </row>
        <row r="5059">
          <cell r="F5059">
            <v>563636731</v>
          </cell>
          <cell r="G5059">
            <v>275.29000000000002</v>
          </cell>
        </row>
        <row r="5060">
          <cell r="F5060">
            <v>563636748</v>
          </cell>
          <cell r="G5060">
            <v>0</v>
          </cell>
        </row>
        <row r="5061">
          <cell r="F5061">
            <v>563636760</v>
          </cell>
          <cell r="G5061">
            <v>0</v>
          </cell>
        </row>
        <row r="5062">
          <cell r="F5062">
            <v>563636802</v>
          </cell>
          <cell r="G5062">
            <v>1295.43</v>
          </cell>
        </row>
        <row r="5063">
          <cell r="F5063">
            <v>563636809</v>
          </cell>
          <cell r="G5063">
            <v>1296.2</v>
          </cell>
        </row>
        <row r="5064">
          <cell r="F5064">
            <v>563636868</v>
          </cell>
          <cell r="G5064">
            <v>3404.59</v>
          </cell>
        </row>
        <row r="5065">
          <cell r="F5065">
            <v>563637017</v>
          </cell>
          <cell r="G5065">
            <v>0</v>
          </cell>
        </row>
        <row r="5066">
          <cell r="F5066">
            <v>563637100</v>
          </cell>
          <cell r="G5066">
            <v>209.68</v>
          </cell>
        </row>
        <row r="5067">
          <cell r="F5067">
            <v>563637114</v>
          </cell>
          <cell r="G5067">
            <v>0</v>
          </cell>
        </row>
        <row r="5068">
          <cell r="F5068">
            <v>563637150</v>
          </cell>
          <cell r="G5068">
            <v>1782.45</v>
          </cell>
        </row>
        <row r="5069">
          <cell r="F5069">
            <v>563637274</v>
          </cell>
          <cell r="G5069">
            <v>1375.62</v>
          </cell>
        </row>
        <row r="5070">
          <cell r="F5070">
            <v>563637445</v>
          </cell>
          <cell r="G5070">
            <v>0</v>
          </cell>
        </row>
        <row r="5071">
          <cell r="F5071">
            <v>563637448</v>
          </cell>
          <cell r="G5071">
            <v>0</v>
          </cell>
        </row>
        <row r="5072">
          <cell r="F5072">
            <v>563637476</v>
          </cell>
          <cell r="G5072">
            <v>0</v>
          </cell>
        </row>
        <row r="5073">
          <cell r="F5073">
            <v>563637483</v>
          </cell>
          <cell r="G5073">
            <v>315.58999999999997</v>
          </cell>
        </row>
        <row r="5074">
          <cell r="F5074">
            <v>563637533</v>
          </cell>
          <cell r="G5074">
            <v>270</v>
          </cell>
        </row>
        <row r="5075">
          <cell r="F5075">
            <v>563637550</v>
          </cell>
          <cell r="G5075">
            <v>0</v>
          </cell>
        </row>
        <row r="5076">
          <cell r="F5076">
            <v>563637749</v>
          </cell>
          <cell r="G5076">
            <v>1495.89</v>
          </cell>
        </row>
        <row r="5077">
          <cell r="F5077">
            <v>563637815</v>
          </cell>
          <cell r="G5077">
            <v>1452.4</v>
          </cell>
        </row>
        <row r="5078">
          <cell r="F5078">
            <v>563637910</v>
          </cell>
          <cell r="G5078">
            <v>1877.54</v>
          </cell>
        </row>
        <row r="5079">
          <cell r="F5079">
            <v>563637984</v>
          </cell>
          <cell r="G5079">
            <v>0</v>
          </cell>
        </row>
        <row r="5080">
          <cell r="F5080">
            <v>563638051</v>
          </cell>
          <cell r="G5080">
            <v>835.42</v>
          </cell>
        </row>
        <row r="5081">
          <cell r="F5081">
            <v>563638065</v>
          </cell>
          <cell r="G5081">
            <v>633.02</v>
          </cell>
        </row>
        <row r="5082">
          <cell r="F5082">
            <v>563638071</v>
          </cell>
          <cell r="G5082">
            <v>524.16</v>
          </cell>
        </row>
        <row r="5083">
          <cell r="F5083">
            <v>563638225</v>
          </cell>
          <cell r="G5083">
            <v>26.48</v>
          </cell>
        </row>
        <row r="5084">
          <cell r="F5084">
            <v>563638307</v>
          </cell>
          <cell r="G5084">
            <v>1944.3</v>
          </cell>
        </row>
        <row r="5085">
          <cell r="F5085">
            <v>563638379</v>
          </cell>
          <cell r="G5085">
            <v>3387.7</v>
          </cell>
        </row>
        <row r="5086">
          <cell r="F5086">
            <v>563638383</v>
          </cell>
          <cell r="G5086">
            <v>688.33</v>
          </cell>
        </row>
        <row r="5087">
          <cell r="F5087">
            <v>563638419</v>
          </cell>
          <cell r="G5087">
            <v>2062.75</v>
          </cell>
        </row>
        <row r="5088">
          <cell r="F5088">
            <v>563638431</v>
          </cell>
          <cell r="G5088">
            <v>1429.55</v>
          </cell>
        </row>
        <row r="5089">
          <cell r="F5089">
            <v>563638441</v>
          </cell>
          <cell r="G5089">
            <v>5.3</v>
          </cell>
        </row>
        <row r="5090">
          <cell r="F5090">
            <v>563638635</v>
          </cell>
          <cell r="G5090">
            <v>0</v>
          </cell>
        </row>
        <row r="5091">
          <cell r="F5091">
            <v>563638914</v>
          </cell>
          <cell r="G5091">
            <v>1002.34</v>
          </cell>
        </row>
        <row r="5092">
          <cell r="F5092">
            <v>563638994</v>
          </cell>
          <cell r="G5092">
            <v>1036.76</v>
          </cell>
        </row>
        <row r="5093">
          <cell r="F5093">
            <v>563639009</v>
          </cell>
          <cell r="G5093">
            <v>0</v>
          </cell>
        </row>
        <row r="5094">
          <cell r="F5094">
            <v>563639046</v>
          </cell>
          <cell r="G5094">
            <v>2647.7</v>
          </cell>
        </row>
        <row r="5095">
          <cell r="F5095">
            <v>563639340</v>
          </cell>
          <cell r="G5095">
            <v>1515.58</v>
          </cell>
        </row>
        <row r="5096">
          <cell r="F5096">
            <v>563639431</v>
          </cell>
          <cell r="G5096">
            <v>2239.7600000000002</v>
          </cell>
        </row>
        <row r="5097">
          <cell r="F5097">
            <v>563639790</v>
          </cell>
          <cell r="G5097">
            <v>104.71</v>
          </cell>
        </row>
        <row r="5098">
          <cell r="F5098">
            <v>563639939</v>
          </cell>
          <cell r="G5098">
            <v>5.28</v>
          </cell>
        </row>
        <row r="5099">
          <cell r="F5099">
            <v>563640156</v>
          </cell>
          <cell r="G5099">
            <v>900.1</v>
          </cell>
        </row>
        <row r="5100">
          <cell r="F5100">
            <v>563640217</v>
          </cell>
          <cell r="G5100">
            <v>0</v>
          </cell>
        </row>
        <row r="5101">
          <cell r="F5101">
            <v>563640261</v>
          </cell>
          <cell r="G5101">
            <v>78.239999999999995</v>
          </cell>
        </row>
        <row r="5102">
          <cell r="F5102">
            <v>563640398</v>
          </cell>
          <cell r="G5102">
            <v>1814.81</v>
          </cell>
        </row>
        <row r="5103">
          <cell r="F5103">
            <v>563640914</v>
          </cell>
          <cell r="G5103">
            <v>1690.11</v>
          </cell>
        </row>
        <row r="5104">
          <cell r="F5104">
            <v>563641044</v>
          </cell>
          <cell r="G5104">
            <v>1463.45</v>
          </cell>
        </row>
        <row r="5105">
          <cell r="F5105">
            <v>563641052</v>
          </cell>
          <cell r="G5105">
            <v>39.619999999999997</v>
          </cell>
        </row>
        <row r="5106">
          <cell r="F5106">
            <v>563641057</v>
          </cell>
          <cell r="G5106">
            <v>0.01</v>
          </cell>
        </row>
        <row r="5107">
          <cell r="F5107">
            <v>563641463</v>
          </cell>
          <cell r="G5107">
            <v>723.08</v>
          </cell>
        </row>
        <row r="5108">
          <cell r="F5108">
            <v>563641532</v>
          </cell>
          <cell r="G5108">
            <v>1946.7</v>
          </cell>
        </row>
        <row r="5109">
          <cell r="F5109">
            <v>563641602</v>
          </cell>
          <cell r="G5109">
            <v>422.41</v>
          </cell>
        </row>
        <row r="5110">
          <cell r="F5110">
            <v>563641793</v>
          </cell>
          <cell r="G5110">
            <v>0</v>
          </cell>
        </row>
        <row r="5111">
          <cell r="F5111">
            <v>563641847</v>
          </cell>
          <cell r="G5111">
            <v>1016.49</v>
          </cell>
        </row>
        <row r="5112">
          <cell r="F5112">
            <v>563641978</v>
          </cell>
          <cell r="G5112">
            <v>0</v>
          </cell>
        </row>
        <row r="5113">
          <cell r="F5113">
            <v>563642294</v>
          </cell>
          <cell r="G5113">
            <v>0</v>
          </cell>
        </row>
        <row r="5114">
          <cell r="F5114">
            <v>563642342</v>
          </cell>
          <cell r="G5114">
            <v>2218.25</v>
          </cell>
        </row>
        <row r="5115">
          <cell r="F5115">
            <v>563642467</v>
          </cell>
          <cell r="G5115">
            <v>1055</v>
          </cell>
        </row>
        <row r="5116">
          <cell r="F5116">
            <v>563642482</v>
          </cell>
          <cell r="G5116">
            <v>370.65</v>
          </cell>
        </row>
        <row r="5117">
          <cell r="F5117">
            <v>563642616</v>
          </cell>
          <cell r="G5117">
            <v>1153.3900000000001</v>
          </cell>
        </row>
        <row r="5118">
          <cell r="F5118">
            <v>563642725</v>
          </cell>
          <cell r="G5118">
            <v>1175.3600000000001</v>
          </cell>
        </row>
        <row r="5119">
          <cell r="F5119">
            <v>563642729</v>
          </cell>
          <cell r="G5119">
            <v>0</v>
          </cell>
        </row>
        <row r="5120">
          <cell r="F5120">
            <v>563642756</v>
          </cell>
          <cell r="G5120">
            <v>70.819999999999993</v>
          </cell>
        </row>
        <row r="5121">
          <cell r="F5121">
            <v>563643070</v>
          </cell>
          <cell r="G5121">
            <v>209.42</v>
          </cell>
        </row>
        <row r="5122">
          <cell r="F5122">
            <v>563643078</v>
          </cell>
          <cell r="G5122">
            <v>548.45000000000005</v>
          </cell>
        </row>
        <row r="5123">
          <cell r="F5123">
            <v>563643197</v>
          </cell>
          <cell r="G5123">
            <v>2888.51</v>
          </cell>
        </row>
        <row r="5124">
          <cell r="F5124">
            <v>563643261</v>
          </cell>
          <cell r="G5124">
            <v>1032.51</v>
          </cell>
        </row>
        <row r="5125">
          <cell r="F5125">
            <v>563643274</v>
          </cell>
          <cell r="G5125">
            <v>2980.58</v>
          </cell>
        </row>
        <row r="5126">
          <cell r="F5126">
            <v>563643327</v>
          </cell>
          <cell r="G5126">
            <v>0</v>
          </cell>
        </row>
        <row r="5127">
          <cell r="F5127">
            <v>563643578</v>
          </cell>
          <cell r="G5127">
            <v>1387.09</v>
          </cell>
        </row>
        <row r="5128">
          <cell r="F5128">
            <v>563643603</v>
          </cell>
          <cell r="G5128">
            <v>0</v>
          </cell>
        </row>
        <row r="5129">
          <cell r="F5129">
            <v>563643786</v>
          </cell>
          <cell r="G5129">
            <v>4773.41</v>
          </cell>
        </row>
        <row r="5130">
          <cell r="F5130">
            <v>563643827</v>
          </cell>
          <cell r="G5130">
            <v>0</v>
          </cell>
        </row>
        <row r="5131">
          <cell r="F5131">
            <v>563643903</v>
          </cell>
          <cell r="G5131">
            <v>2835.84</v>
          </cell>
        </row>
        <row r="5132">
          <cell r="F5132">
            <v>563643984</v>
          </cell>
          <cell r="G5132">
            <v>0</v>
          </cell>
        </row>
        <row r="5133">
          <cell r="F5133">
            <v>563643999</v>
          </cell>
          <cell r="G5133">
            <v>0</v>
          </cell>
        </row>
        <row r="5134">
          <cell r="F5134">
            <v>563644064</v>
          </cell>
          <cell r="G5134">
            <v>105.9</v>
          </cell>
        </row>
        <row r="5135">
          <cell r="F5135">
            <v>563644284</v>
          </cell>
          <cell r="G5135">
            <v>700</v>
          </cell>
        </row>
        <row r="5136">
          <cell r="F5136">
            <v>563644321</v>
          </cell>
          <cell r="G5136">
            <v>844.82</v>
          </cell>
        </row>
        <row r="5137">
          <cell r="F5137">
            <v>563644430</v>
          </cell>
          <cell r="G5137">
            <v>316.51</v>
          </cell>
        </row>
        <row r="5138">
          <cell r="F5138">
            <v>563644578</v>
          </cell>
          <cell r="G5138">
            <v>634.34</v>
          </cell>
        </row>
        <row r="5139">
          <cell r="F5139">
            <v>563644590</v>
          </cell>
          <cell r="G5139">
            <v>63.53</v>
          </cell>
        </row>
        <row r="5140">
          <cell r="F5140">
            <v>563644884</v>
          </cell>
          <cell r="G5140">
            <v>0</v>
          </cell>
        </row>
        <row r="5141">
          <cell r="F5141">
            <v>563644923</v>
          </cell>
          <cell r="G5141">
            <v>1700</v>
          </cell>
        </row>
        <row r="5142">
          <cell r="F5142">
            <v>563644966</v>
          </cell>
          <cell r="G5142">
            <v>0</v>
          </cell>
        </row>
        <row r="5143">
          <cell r="F5143">
            <v>563645362</v>
          </cell>
          <cell r="G5143">
            <v>101.64</v>
          </cell>
        </row>
        <row r="5144">
          <cell r="F5144">
            <v>563645364</v>
          </cell>
          <cell r="G5144">
            <v>105.9</v>
          </cell>
        </row>
        <row r="5145">
          <cell r="F5145">
            <v>563645378</v>
          </cell>
          <cell r="G5145">
            <v>0</v>
          </cell>
        </row>
        <row r="5146">
          <cell r="F5146">
            <v>563645436</v>
          </cell>
          <cell r="G5146">
            <v>394.94</v>
          </cell>
        </row>
        <row r="5147">
          <cell r="F5147">
            <v>563645616</v>
          </cell>
          <cell r="G5147">
            <v>0</v>
          </cell>
        </row>
        <row r="5148">
          <cell r="F5148">
            <v>563646567</v>
          </cell>
          <cell r="G5148">
            <v>760.2</v>
          </cell>
        </row>
        <row r="5149">
          <cell r="F5149">
            <v>563646594</v>
          </cell>
          <cell r="G5149">
            <v>0</v>
          </cell>
        </row>
        <row r="5150">
          <cell r="F5150">
            <v>563646733</v>
          </cell>
          <cell r="G5150">
            <v>1265.97</v>
          </cell>
        </row>
        <row r="5151">
          <cell r="F5151">
            <v>563646780</v>
          </cell>
          <cell r="G5151">
            <v>0</v>
          </cell>
        </row>
        <row r="5152">
          <cell r="F5152">
            <v>563646970</v>
          </cell>
          <cell r="G5152">
            <v>0</v>
          </cell>
        </row>
        <row r="5153">
          <cell r="F5153">
            <v>563647128</v>
          </cell>
          <cell r="G5153">
            <v>68.34</v>
          </cell>
        </row>
        <row r="5154">
          <cell r="F5154">
            <v>563647244</v>
          </cell>
          <cell r="G5154">
            <v>294.39999999999998</v>
          </cell>
        </row>
        <row r="5155">
          <cell r="F5155">
            <v>563647285</v>
          </cell>
          <cell r="G5155">
            <v>951.91</v>
          </cell>
        </row>
        <row r="5156">
          <cell r="F5156">
            <v>563647406</v>
          </cell>
          <cell r="G5156">
            <v>0</v>
          </cell>
        </row>
        <row r="5157">
          <cell r="F5157">
            <v>563647416</v>
          </cell>
          <cell r="G5157">
            <v>894.6</v>
          </cell>
        </row>
        <row r="5158">
          <cell r="F5158">
            <v>563647503</v>
          </cell>
          <cell r="G5158">
            <v>1.06</v>
          </cell>
        </row>
        <row r="5159">
          <cell r="F5159">
            <v>563647583</v>
          </cell>
          <cell r="G5159">
            <v>0</v>
          </cell>
        </row>
        <row r="5160">
          <cell r="F5160">
            <v>563647821</v>
          </cell>
          <cell r="G5160">
            <v>0</v>
          </cell>
        </row>
        <row r="5161">
          <cell r="F5161">
            <v>563647903</v>
          </cell>
          <cell r="G5161">
            <v>0</v>
          </cell>
        </row>
        <row r="5162">
          <cell r="F5162">
            <v>563648070</v>
          </cell>
          <cell r="G5162">
            <v>1058.95</v>
          </cell>
        </row>
        <row r="5163">
          <cell r="F5163">
            <v>563648102</v>
          </cell>
          <cell r="G5163">
            <v>315.48</v>
          </cell>
        </row>
        <row r="5164">
          <cell r="F5164">
            <v>563648202</v>
          </cell>
          <cell r="G5164">
            <v>709.47</v>
          </cell>
        </row>
        <row r="5165">
          <cell r="F5165">
            <v>563648307</v>
          </cell>
          <cell r="G5165">
            <v>0</v>
          </cell>
        </row>
        <row r="5166">
          <cell r="F5166">
            <v>563648453</v>
          </cell>
          <cell r="G5166">
            <v>2292.64</v>
          </cell>
        </row>
        <row r="5167">
          <cell r="F5167">
            <v>563648462</v>
          </cell>
          <cell r="G5167">
            <v>950.98</v>
          </cell>
        </row>
        <row r="5168">
          <cell r="F5168">
            <v>563648516</v>
          </cell>
          <cell r="G5168">
            <v>0</v>
          </cell>
        </row>
        <row r="5169">
          <cell r="F5169">
            <v>563648547</v>
          </cell>
          <cell r="G5169">
            <v>0</v>
          </cell>
        </row>
        <row r="5170">
          <cell r="F5170">
            <v>563648548</v>
          </cell>
          <cell r="G5170">
            <v>0</v>
          </cell>
        </row>
        <row r="5171">
          <cell r="F5171">
            <v>563648578</v>
          </cell>
          <cell r="G5171">
            <v>0</v>
          </cell>
        </row>
        <row r="5172">
          <cell r="F5172">
            <v>563648625</v>
          </cell>
          <cell r="G5172">
            <v>0</v>
          </cell>
        </row>
        <row r="5173">
          <cell r="F5173">
            <v>563648937</v>
          </cell>
          <cell r="G5173">
            <v>0</v>
          </cell>
        </row>
        <row r="5174">
          <cell r="F5174">
            <v>563648962</v>
          </cell>
          <cell r="G5174">
            <v>0</v>
          </cell>
        </row>
        <row r="5175">
          <cell r="F5175">
            <v>563648975</v>
          </cell>
          <cell r="G5175">
            <v>2398.58</v>
          </cell>
        </row>
        <row r="5176">
          <cell r="F5176">
            <v>563649056</v>
          </cell>
          <cell r="G5176">
            <v>0</v>
          </cell>
        </row>
        <row r="5177">
          <cell r="F5177">
            <v>563649074</v>
          </cell>
          <cell r="G5177">
            <v>0</v>
          </cell>
        </row>
        <row r="5178">
          <cell r="F5178">
            <v>563649231</v>
          </cell>
          <cell r="G5178">
            <v>0</v>
          </cell>
        </row>
        <row r="5179">
          <cell r="F5179">
            <v>563649233</v>
          </cell>
          <cell r="G5179">
            <v>0</v>
          </cell>
        </row>
        <row r="5180">
          <cell r="F5180">
            <v>563649252</v>
          </cell>
          <cell r="G5180">
            <v>0</v>
          </cell>
        </row>
        <row r="5181">
          <cell r="F5181">
            <v>563649512</v>
          </cell>
          <cell r="G5181">
            <v>0</v>
          </cell>
        </row>
        <row r="5182">
          <cell r="F5182">
            <v>563649562</v>
          </cell>
          <cell r="G5182">
            <v>601.62</v>
          </cell>
        </row>
        <row r="5183">
          <cell r="F5183">
            <v>563649600</v>
          </cell>
          <cell r="G5183">
            <v>0</v>
          </cell>
        </row>
        <row r="5184">
          <cell r="F5184">
            <v>563649625</v>
          </cell>
          <cell r="G5184">
            <v>0</v>
          </cell>
        </row>
        <row r="5185">
          <cell r="F5185">
            <v>563649700</v>
          </cell>
          <cell r="G5185">
            <v>0</v>
          </cell>
        </row>
        <row r="5186">
          <cell r="F5186">
            <v>563649707</v>
          </cell>
          <cell r="G5186">
            <v>0</v>
          </cell>
        </row>
        <row r="5187">
          <cell r="F5187">
            <v>563649717</v>
          </cell>
          <cell r="G5187">
            <v>0</v>
          </cell>
        </row>
        <row r="5188">
          <cell r="F5188">
            <v>563649787</v>
          </cell>
          <cell r="G5188">
            <v>0</v>
          </cell>
        </row>
        <row r="5189">
          <cell r="F5189">
            <v>563649877</v>
          </cell>
          <cell r="G5189">
            <v>0</v>
          </cell>
        </row>
        <row r="5190">
          <cell r="F5190">
            <v>563649988</v>
          </cell>
          <cell r="G5190">
            <v>402.39</v>
          </cell>
        </row>
        <row r="5191">
          <cell r="F5191">
            <v>563649993</v>
          </cell>
          <cell r="G5191">
            <v>369.46</v>
          </cell>
        </row>
        <row r="5192">
          <cell r="F5192">
            <v>563650069</v>
          </cell>
          <cell r="G5192">
            <v>0</v>
          </cell>
        </row>
        <row r="5193">
          <cell r="F5193">
            <v>563650261</v>
          </cell>
          <cell r="G5193">
            <v>400.29</v>
          </cell>
        </row>
        <row r="5194">
          <cell r="F5194">
            <v>563650276</v>
          </cell>
          <cell r="G5194">
            <v>3.71</v>
          </cell>
        </row>
        <row r="5195">
          <cell r="F5195">
            <v>563650346</v>
          </cell>
          <cell r="G5195">
            <v>0</v>
          </cell>
        </row>
        <row r="5196">
          <cell r="F5196">
            <v>563650395</v>
          </cell>
          <cell r="G5196">
            <v>30.58</v>
          </cell>
        </row>
        <row r="5197">
          <cell r="F5197">
            <v>563650498</v>
          </cell>
          <cell r="G5197">
            <v>157.66</v>
          </cell>
        </row>
        <row r="5198">
          <cell r="F5198">
            <v>563650535</v>
          </cell>
          <cell r="G5198">
            <v>475.36</v>
          </cell>
        </row>
        <row r="5199">
          <cell r="F5199">
            <v>563650560</v>
          </cell>
          <cell r="G5199">
            <v>0</v>
          </cell>
        </row>
        <row r="5200">
          <cell r="F5200">
            <v>563650603</v>
          </cell>
          <cell r="G5200">
            <v>0</v>
          </cell>
        </row>
        <row r="5201">
          <cell r="F5201">
            <v>563650641</v>
          </cell>
          <cell r="G5201">
            <v>0</v>
          </cell>
        </row>
        <row r="5202">
          <cell r="F5202">
            <v>563650682</v>
          </cell>
          <cell r="G5202">
            <v>313.45999999999998</v>
          </cell>
        </row>
        <row r="5203">
          <cell r="F5203">
            <v>563650705</v>
          </cell>
          <cell r="G5203">
            <v>0</v>
          </cell>
        </row>
        <row r="5204">
          <cell r="F5204">
            <v>563650748</v>
          </cell>
          <cell r="G5204">
            <v>0</v>
          </cell>
        </row>
        <row r="5205">
          <cell r="F5205">
            <v>563650820</v>
          </cell>
          <cell r="G5205">
            <v>0</v>
          </cell>
        </row>
        <row r="5206">
          <cell r="F5206">
            <v>563650916</v>
          </cell>
          <cell r="G5206">
            <v>0</v>
          </cell>
        </row>
        <row r="5207">
          <cell r="F5207">
            <v>563650926</v>
          </cell>
          <cell r="G5207">
            <v>0</v>
          </cell>
        </row>
        <row r="5208">
          <cell r="F5208">
            <v>563650951</v>
          </cell>
          <cell r="G5208">
            <v>0</v>
          </cell>
        </row>
        <row r="5209">
          <cell r="F5209">
            <v>563651037</v>
          </cell>
          <cell r="G5209">
            <v>0</v>
          </cell>
        </row>
        <row r="5210">
          <cell r="F5210">
            <v>563651122</v>
          </cell>
          <cell r="G5210">
            <v>0</v>
          </cell>
        </row>
        <row r="5211">
          <cell r="F5211">
            <v>563651245</v>
          </cell>
          <cell r="G5211">
            <v>0</v>
          </cell>
        </row>
        <row r="5212">
          <cell r="F5212">
            <v>563651501</v>
          </cell>
          <cell r="G5212">
            <v>0</v>
          </cell>
        </row>
        <row r="5213">
          <cell r="F5213">
            <v>563651545</v>
          </cell>
          <cell r="G5213">
            <v>0</v>
          </cell>
        </row>
        <row r="5214">
          <cell r="F5214">
            <v>563651660</v>
          </cell>
          <cell r="G5214">
            <v>0</v>
          </cell>
        </row>
        <row r="5215">
          <cell r="F5215">
            <v>563651810</v>
          </cell>
          <cell r="G5215">
            <v>1692.65</v>
          </cell>
        </row>
        <row r="5216">
          <cell r="F5216">
            <v>563651928</v>
          </cell>
          <cell r="G5216">
            <v>0</v>
          </cell>
        </row>
        <row r="5217">
          <cell r="F5217">
            <v>563651973</v>
          </cell>
          <cell r="G5217">
            <v>0</v>
          </cell>
        </row>
        <row r="5218">
          <cell r="F5218">
            <v>563652154</v>
          </cell>
          <cell r="G5218">
            <v>104.83</v>
          </cell>
        </row>
        <row r="5219">
          <cell r="F5219">
            <v>563652212</v>
          </cell>
          <cell r="G5219">
            <v>422.41</v>
          </cell>
        </row>
        <row r="5220">
          <cell r="F5220">
            <v>563652262</v>
          </cell>
          <cell r="G5220">
            <v>0</v>
          </cell>
        </row>
        <row r="5221">
          <cell r="F5221">
            <v>563652281</v>
          </cell>
          <cell r="G5221">
            <v>0</v>
          </cell>
        </row>
        <row r="5222">
          <cell r="F5222">
            <v>563652285</v>
          </cell>
          <cell r="G5222">
            <v>0</v>
          </cell>
        </row>
        <row r="5223">
          <cell r="F5223">
            <v>563652459</v>
          </cell>
          <cell r="G5223">
            <v>119.35</v>
          </cell>
        </row>
        <row r="5224">
          <cell r="F5224">
            <v>563652501</v>
          </cell>
          <cell r="G5224">
            <v>0</v>
          </cell>
        </row>
        <row r="5225">
          <cell r="F5225">
            <v>563652559</v>
          </cell>
          <cell r="G5225">
            <v>570.91</v>
          </cell>
        </row>
        <row r="5226">
          <cell r="F5226">
            <v>563652617</v>
          </cell>
          <cell r="G5226">
            <v>0</v>
          </cell>
        </row>
        <row r="5227">
          <cell r="F5227">
            <v>563652681</v>
          </cell>
          <cell r="G5227">
            <v>0</v>
          </cell>
        </row>
        <row r="5228">
          <cell r="F5228">
            <v>563653121</v>
          </cell>
          <cell r="G5228">
            <v>0</v>
          </cell>
        </row>
        <row r="5229">
          <cell r="F5229">
            <v>563653477</v>
          </cell>
          <cell r="G5229">
            <v>330.99</v>
          </cell>
        </row>
        <row r="5230">
          <cell r="F5230">
            <v>563653572</v>
          </cell>
          <cell r="G5230">
            <v>0</v>
          </cell>
        </row>
        <row r="5231">
          <cell r="F5231">
            <v>563653642</v>
          </cell>
          <cell r="G5231">
            <v>152.49</v>
          </cell>
        </row>
        <row r="5232">
          <cell r="F5232">
            <v>563653643</v>
          </cell>
          <cell r="G5232">
            <v>0</v>
          </cell>
        </row>
        <row r="5233">
          <cell r="F5233">
            <v>583594414</v>
          </cell>
          <cell r="G5233">
            <v>52.74</v>
          </cell>
        </row>
        <row r="5234">
          <cell r="F5234">
            <v>583594419</v>
          </cell>
          <cell r="G5234">
            <v>1571.94</v>
          </cell>
        </row>
        <row r="5235">
          <cell r="F5235">
            <v>583594420</v>
          </cell>
          <cell r="G5235">
            <v>252.48</v>
          </cell>
        </row>
        <row r="5236">
          <cell r="F5236">
            <v>583594424</v>
          </cell>
          <cell r="G5236">
            <v>533.61</v>
          </cell>
        </row>
        <row r="5237">
          <cell r="F5237">
            <v>583594425</v>
          </cell>
          <cell r="G5237">
            <v>579.26</v>
          </cell>
        </row>
        <row r="5238">
          <cell r="F5238">
            <v>583594429</v>
          </cell>
          <cell r="G5238">
            <v>2006.76</v>
          </cell>
        </row>
        <row r="5239">
          <cell r="F5239">
            <v>583594432</v>
          </cell>
          <cell r="G5239">
            <v>924.57</v>
          </cell>
        </row>
        <row r="5240">
          <cell r="F5240">
            <v>583594437</v>
          </cell>
          <cell r="G5240">
            <v>646.79</v>
          </cell>
        </row>
        <row r="5241">
          <cell r="F5241">
            <v>583594440</v>
          </cell>
          <cell r="G5241">
            <v>682.58</v>
          </cell>
        </row>
        <row r="5242">
          <cell r="F5242">
            <v>583594445</v>
          </cell>
          <cell r="G5242">
            <v>536.25</v>
          </cell>
        </row>
        <row r="5243">
          <cell r="F5243">
            <v>583594446</v>
          </cell>
          <cell r="G5243">
            <v>2310.89</v>
          </cell>
        </row>
        <row r="5244">
          <cell r="F5244">
            <v>583594461</v>
          </cell>
          <cell r="G5244">
            <v>340.88</v>
          </cell>
        </row>
        <row r="5245">
          <cell r="F5245">
            <v>583594464</v>
          </cell>
          <cell r="G5245">
            <v>616.23</v>
          </cell>
        </row>
        <row r="5246">
          <cell r="F5246">
            <v>583594472</v>
          </cell>
          <cell r="G5246">
            <v>856.72</v>
          </cell>
        </row>
        <row r="5247">
          <cell r="F5247">
            <v>583594476</v>
          </cell>
          <cell r="G5247">
            <v>4875.0200000000004</v>
          </cell>
        </row>
        <row r="5248">
          <cell r="F5248">
            <v>583594481</v>
          </cell>
          <cell r="G5248">
            <v>946.34</v>
          </cell>
        </row>
        <row r="5249">
          <cell r="F5249">
            <v>583594487</v>
          </cell>
          <cell r="G5249">
            <v>600.42999999999995</v>
          </cell>
        </row>
        <row r="5250">
          <cell r="F5250">
            <v>583594494</v>
          </cell>
          <cell r="G5250">
            <v>1284.8900000000001</v>
          </cell>
        </row>
        <row r="5251">
          <cell r="F5251">
            <v>583594506</v>
          </cell>
          <cell r="G5251">
            <v>615.02</v>
          </cell>
        </row>
        <row r="5252">
          <cell r="F5252">
            <v>583594514</v>
          </cell>
          <cell r="G5252">
            <v>2534.69</v>
          </cell>
        </row>
        <row r="5253">
          <cell r="F5253">
            <v>583594518</v>
          </cell>
          <cell r="G5253">
            <v>696.8</v>
          </cell>
        </row>
        <row r="5254">
          <cell r="F5254">
            <v>583594522</v>
          </cell>
          <cell r="G5254">
            <v>812.23</v>
          </cell>
        </row>
        <row r="5255">
          <cell r="F5255">
            <v>583594533</v>
          </cell>
          <cell r="G5255">
            <v>0</v>
          </cell>
        </row>
        <row r="5256">
          <cell r="F5256">
            <v>583594538</v>
          </cell>
          <cell r="G5256">
            <v>2011.22</v>
          </cell>
        </row>
        <row r="5257">
          <cell r="F5257">
            <v>583595049</v>
          </cell>
          <cell r="G5257">
            <v>0</v>
          </cell>
        </row>
        <row r="5258">
          <cell r="F5258">
            <v>583596995</v>
          </cell>
          <cell r="G5258">
            <v>3195.72</v>
          </cell>
        </row>
        <row r="5259">
          <cell r="F5259">
            <v>583597219</v>
          </cell>
          <cell r="G5259">
            <v>1426.4</v>
          </cell>
        </row>
        <row r="5260">
          <cell r="F5260">
            <v>583597334</v>
          </cell>
          <cell r="G5260">
            <v>1307.8499999999999</v>
          </cell>
        </row>
        <row r="5261">
          <cell r="F5261">
            <v>583597345</v>
          </cell>
          <cell r="G5261">
            <v>782.6</v>
          </cell>
        </row>
        <row r="5262">
          <cell r="F5262">
            <v>583597358</v>
          </cell>
          <cell r="G5262">
            <v>526.32000000000005</v>
          </cell>
        </row>
        <row r="5263">
          <cell r="F5263">
            <v>583597383</v>
          </cell>
          <cell r="G5263">
            <v>845.08</v>
          </cell>
        </row>
        <row r="5264">
          <cell r="F5264">
            <v>583597505</v>
          </cell>
          <cell r="G5264">
            <v>1679.85</v>
          </cell>
        </row>
        <row r="5265">
          <cell r="F5265">
            <v>583597647</v>
          </cell>
          <cell r="G5265">
            <v>1201.6500000000001</v>
          </cell>
        </row>
        <row r="5266">
          <cell r="F5266">
            <v>583598403</v>
          </cell>
          <cell r="G5266">
            <v>377.9</v>
          </cell>
        </row>
        <row r="5267">
          <cell r="F5267">
            <v>583598690</v>
          </cell>
          <cell r="G5267">
            <v>254.06</v>
          </cell>
        </row>
        <row r="5268">
          <cell r="F5268">
            <v>583598921</v>
          </cell>
          <cell r="G5268">
            <v>1033.67</v>
          </cell>
        </row>
        <row r="5269">
          <cell r="F5269">
            <v>583598922</v>
          </cell>
          <cell r="G5269">
            <v>381.22</v>
          </cell>
        </row>
        <row r="5270">
          <cell r="F5270">
            <v>583598924</v>
          </cell>
          <cell r="G5270">
            <v>0</v>
          </cell>
        </row>
        <row r="5271">
          <cell r="F5271">
            <v>583598927</v>
          </cell>
          <cell r="G5271">
            <v>0</v>
          </cell>
        </row>
        <row r="5272">
          <cell r="F5272">
            <v>583598929</v>
          </cell>
          <cell r="G5272">
            <v>0</v>
          </cell>
        </row>
        <row r="5273">
          <cell r="F5273">
            <v>583598975</v>
          </cell>
          <cell r="G5273">
            <v>595.29999999999995</v>
          </cell>
        </row>
        <row r="5274">
          <cell r="F5274">
            <v>583599441</v>
          </cell>
          <cell r="G5274">
            <v>0</v>
          </cell>
        </row>
        <row r="5275">
          <cell r="F5275">
            <v>583599447</v>
          </cell>
          <cell r="G5275">
            <v>675.13</v>
          </cell>
        </row>
        <row r="5276">
          <cell r="F5276">
            <v>583599458</v>
          </cell>
          <cell r="G5276">
            <v>1371.11</v>
          </cell>
        </row>
        <row r="5277">
          <cell r="F5277">
            <v>583599462</v>
          </cell>
          <cell r="G5277">
            <v>0</v>
          </cell>
        </row>
        <row r="5278">
          <cell r="F5278">
            <v>583599544</v>
          </cell>
          <cell r="G5278">
            <v>888.9</v>
          </cell>
        </row>
        <row r="5279">
          <cell r="F5279">
            <v>583599557</v>
          </cell>
          <cell r="G5279">
            <v>714.43</v>
          </cell>
        </row>
        <row r="5280">
          <cell r="F5280">
            <v>583599573</v>
          </cell>
          <cell r="G5280">
            <v>2720.83</v>
          </cell>
        </row>
        <row r="5281">
          <cell r="F5281">
            <v>583599594</v>
          </cell>
          <cell r="G5281">
            <v>488.98</v>
          </cell>
        </row>
        <row r="5282">
          <cell r="F5282">
            <v>583599602</v>
          </cell>
          <cell r="G5282">
            <v>4115.72</v>
          </cell>
        </row>
        <row r="5283">
          <cell r="F5283">
            <v>583599635</v>
          </cell>
          <cell r="G5283">
            <v>853.54</v>
          </cell>
        </row>
        <row r="5284">
          <cell r="F5284">
            <v>583599663</v>
          </cell>
          <cell r="G5284">
            <v>784.85</v>
          </cell>
        </row>
        <row r="5285">
          <cell r="F5285">
            <v>583599668</v>
          </cell>
          <cell r="G5285">
            <v>0</v>
          </cell>
        </row>
        <row r="5286">
          <cell r="F5286">
            <v>583599676</v>
          </cell>
          <cell r="G5286">
            <v>1296.04</v>
          </cell>
        </row>
        <row r="5287">
          <cell r="F5287">
            <v>583599689</v>
          </cell>
          <cell r="G5287">
            <v>1312.41</v>
          </cell>
        </row>
        <row r="5288">
          <cell r="F5288">
            <v>583599833</v>
          </cell>
          <cell r="G5288">
            <v>1224.3</v>
          </cell>
        </row>
        <row r="5289">
          <cell r="F5289">
            <v>583599896</v>
          </cell>
          <cell r="G5289">
            <v>629.74</v>
          </cell>
        </row>
        <row r="5290">
          <cell r="F5290">
            <v>583600013</v>
          </cell>
          <cell r="G5290">
            <v>400.3</v>
          </cell>
        </row>
        <row r="5291">
          <cell r="F5291">
            <v>583600060</v>
          </cell>
          <cell r="G5291">
            <v>4154</v>
          </cell>
        </row>
        <row r="5292">
          <cell r="F5292">
            <v>583600069</v>
          </cell>
          <cell r="G5292">
            <v>1470</v>
          </cell>
        </row>
        <row r="5293">
          <cell r="F5293">
            <v>583600080</v>
          </cell>
          <cell r="G5293">
            <v>773.48</v>
          </cell>
        </row>
        <row r="5294">
          <cell r="F5294">
            <v>583600089</v>
          </cell>
          <cell r="G5294">
            <v>790</v>
          </cell>
        </row>
        <row r="5295">
          <cell r="F5295">
            <v>583600093</v>
          </cell>
          <cell r="G5295">
            <v>2839.08</v>
          </cell>
        </row>
        <row r="5296">
          <cell r="F5296">
            <v>583600120</v>
          </cell>
          <cell r="G5296">
            <v>1607.95</v>
          </cell>
        </row>
        <row r="5297">
          <cell r="F5297">
            <v>583600133</v>
          </cell>
          <cell r="G5297">
            <v>1109.42</v>
          </cell>
        </row>
        <row r="5298">
          <cell r="F5298">
            <v>583600140</v>
          </cell>
          <cell r="G5298">
            <v>984.85</v>
          </cell>
        </row>
        <row r="5299">
          <cell r="F5299">
            <v>583600145</v>
          </cell>
          <cell r="G5299">
            <v>3976.69</v>
          </cell>
        </row>
        <row r="5300">
          <cell r="F5300">
            <v>583600151</v>
          </cell>
          <cell r="G5300">
            <v>2277.4299999999998</v>
          </cell>
        </row>
        <row r="5301">
          <cell r="F5301">
            <v>583600153</v>
          </cell>
          <cell r="G5301">
            <v>1074.67</v>
          </cell>
        </row>
        <row r="5302">
          <cell r="F5302">
            <v>583600172</v>
          </cell>
          <cell r="G5302">
            <v>0</v>
          </cell>
        </row>
        <row r="5303">
          <cell r="F5303">
            <v>583600178</v>
          </cell>
          <cell r="G5303">
            <v>1258.07</v>
          </cell>
        </row>
        <row r="5304">
          <cell r="F5304">
            <v>583600188</v>
          </cell>
          <cell r="G5304">
            <v>537.96</v>
          </cell>
        </row>
        <row r="5305">
          <cell r="F5305">
            <v>583600190</v>
          </cell>
          <cell r="G5305">
            <v>3324.67</v>
          </cell>
        </row>
        <row r="5306">
          <cell r="F5306">
            <v>583600198</v>
          </cell>
          <cell r="G5306">
            <v>496.05</v>
          </cell>
        </row>
        <row r="5307">
          <cell r="F5307">
            <v>583600201</v>
          </cell>
          <cell r="G5307">
            <v>1192.1300000000001</v>
          </cell>
        </row>
        <row r="5308">
          <cell r="F5308">
            <v>583600206</v>
          </cell>
          <cell r="G5308">
            <v>1268.45</v>
          </cell>
        </row>
        <row r="5309">
          <cell r="F5309">
            <v>583600229</v>
          </cell>
          <cell r="G5309">
            <v>2545.84</v>
          </cell>
        </row>
        <row r="5310">
          <cell r="F5310">
            <v>583600263</v>
          </cell>
          <cell r="G5310">
            <v>967.29</v>
          </cell>
        </row>
        <row r="5311">
          <cell r="F5311">
            <v>583600272</v>
          </cell>
          <cell r="G5311">
            <v>1715.55</v>
          </cell>
        </row>
        <row r="5312">
          <cell r="F5312">
            <v>583600283</v>
          </cell>
          <cell r="G5312">
            <v>562.51</v>
          </cell>
        </row>
        <row r="5313">
          <cell r="F5313">
            <v>583600299</v>
          </cell>
          <cell r="G5313">
            <v>0</v>
          </cell>
        </row>
        <row r="5314">
          <cell r="F5314">
            <v>583600312</v>
          </cell>
          <cell r="G5314">
            <v>0</v>
          </cell>
        </row>
        <row r="5315">
          <cell r="F5315">
            <v>583600350</v>
          </cell>
          <cell r="G5315">
            <v>7287.3799999999992</v>
          </cell>
        </row>
        <row r="5316">
          <cell r="F5316">
            <v>583600363</v>
          </cell>
          <cell r="G5316">
            <v>0</v>
          </cell>
        </row>
        <row r="5317">
          <cell r="F5317">
            <v>583600369</v>
          </cell>
          <cell r="G5317">
            <v>992.81</v>
          </cell>
        </row>
        <row r="5318">
          <cell r="F5318">
            <v>583600372</v>
          </cell>
          <cell r="G5318">
            <v>808.47</v>
          </cell>
        </row>
        <row r="5319">
          <cell r="F5319">
            <v>583600373</v>
          </cell>
          <cell r="G5319">
            <v>586.66999999999996</v>
          </cell>
        </row>
        <row r="5320">
          <cell r="F5320">
            <v>583600379</v>
          </cell>
          <cell r="G5320">
            <v>1011.55</v>
          </cell>
        </row>
        <row r="5321">
          <cell r="F5321">
            <v>583600381</v>
          </cell>
          <cell r="G5321">
            <v>2078.77</v>
          </cell>
        </row>
        <row r="5322">
          <cell r="F5322">
            <v>583600385</v>
          </cell>
          <cell r="G5322">
            <v>1007.68</v>
          </cell>
        </row>
        <row r="5323">
          <cell r="F5323">
            <v>583600437</v>
          </cell>
          <cell r="G5323">
            <v>721.79</v>
          </cell>
        </row>
        <row r="5324">
          <cell r="F5324">
            <v>583600584</v>
          </cell>
          <cell r="G5324">
            <v>413.55</v>
          </cell>
        </row>
        <row r="5325">
          <cell r="F5325">
            <v>583600586</v>
          </cell>
          <cell r="G5325">
            <v>0</v>
          </cell>
        </row>
        <row r="5326">
          <cell r="F5326">
            <v>583600599</v>
          </cell>
          <cell r="G5326">
            <v>0</v>
          </cell>
        </row>
        <row r="5327">
          <cell r="F5327">
            <v>583600601</v>
          </cell>
          <cell r="G5327">
            <v>4395.1000000000004</v>
          </cell>
        </row>
        <row r="5328">
          <cell r="F5328">
            <v>583600730</v>
          </cell>
          <cell r="G5328">
            <v>1240.74</v>
          </cell>
        </row>
        <row r="5329">
          <cell r="F5329">
            <v>583600851</v>
          </cell>
          <cell r="G5329">
            <v>3204.84</v>
          </cell>
        </row>
        <row r="5330">
          <cell r="F5330">
            <v>583601037</v>
          </cell>
          <cell r="G5330">
            <v>102.72</v>
          </cell>
        </row>
        <row r="5331">
          <cell r="F5331">
            <v>583601092</v>
          </cell>
          <cell r="G5331">
            <v>156.72999999999999</v>
          </cell>
        </row>
        <row r="5332">
          <cell r="F5332">
            <v>583601197</v>
          </cell>
          <cell r="G5332">
            <v>2924.5</v>
          </cell>
        </row>
        <row r="5333">
          <cell r="F5333">
            <v>583601206</v>
          </cell>
          <cell r="G5333">
            <v>0</v>
          </cell>
        </row>
        <row r="5334">
          <cell r="F5334">
            <v>583601237</v>
          </cell>
          <cell r="G5334">
            <v>577.74</v>
          </cell>
        </row>
        <row r="5335">
          <cell r="F5335">
            <v>583601310</v>
          </cell>
          <cell r="G5335">
            <v>283.49</v>
          </cell>
        </row>
        <row r="5336">
          <cell r="F5336">
            <v>583601316</v>
          </cell>
          <cell r="G5336">
            <v>261.57</v>
          </cell>
        </row>
        <row r="5337">
          <cell r="F5337">
            <v>583601317</v>
          </cell>
          <cell r="G5337">
            <v>1456.32</v>
          </cell>
        </row>
        <row r="5338">
          <cell r="F5338">
            <v>583601323</v>
          </cell>
          <cell r="G5338">
            <v>209.68</v>
          </cell>
        </row>
        <row r="5339">
          <cell r="F5339">
            <v>583601326</v>
          </cell>
          <cell r="G5339">
            <v>0</v>
          </cell>
        </row>
        <row r="5340">
          <cell r="F5340">
            <v>583601333</v>
          </cell>
          <cell r="G5340">
            <v>0</v>
          </cell>
        </row>
        <row r="5341">
          <cell r="F5341">
            <v>583601414</v>
          </cell>
          <cell r="G5341">
            <v>379.12</v>
          </cell>
        </row>
        <row r="5342">
          <cell r="F5342">
            <v>583601420</v>
          </cell>
          <cell r="G5342">
            <v>316.64</v>
          </cell>
        </row>
        <row r="5343">
          <cell r="F5343">
            <v>583601483</v>
          </cell>
          <cell r="G5343">
            <v>0</v>
          </cell>
        </row>
        <row r="5344">
          <cell r="F5344">
            <v>583601567</v>
          </cell>
          <cell r="G5344">
            <v>365.98</v>
          </cell>
        </row>
        <row r="5345">
          <cell r="F5345">
            <v>583601569</v>
          </cell>
          <cell r="G5345">
            <v>1052.21</v>
          </cell>
        </row>
        <row r="5346">
          <cell r="F5346">
            <v>583601577</v>
          </cell>
          <cell r="G5346">
            <v>1742.12</v>
          </cell>
        </row>
        <row r="5347">
          <cell r="F5347">
            <v>583601912</v>
          </cell>
          <cell r="G5347">
            <v>0</v>
          </cell>
        </row>
        <row r="5348">
          <cell r="F5348">
            <v>583602893</v>
          </cell>
          <cell r="G5348">
            <v>672.36</v>
          </cell>
        </row>
        <row r="5349">
          <cell r="F5349">
            <v>583603482</v>
          </cell>
          <cell r="G5349">
            <v>126.66</v>
          </cell>
        </row>
        <row r="5350">
          <cell r="F5350">
            <v>583603587</v>
          </cell>
          <cell r="G5350">
            <v>1900.63</v>
          </cell>
        </row>
        <row r="5351">
          <cell r="F5351">
            <v>583603649</v>
          </cell>
          <cell r="G5351">
            <v>2410.1799999999998</v>
          </cell>
        </row>
        <row r="5352">
          <cell r="F5352">
            <v>583603669</v>
          </cell>
          <cell r="G5352">
            <v>0</v>
          </cell>
        </row>
        <row r="5353">
          <cell r="F5353">
            <v>583603778</v>
          </cell>
          <cell r="G5353">
            <v>0</v>
          </cell>
        </row>
        <row r="5354">
          <cell r="F5354">
            <v>583603780</v>
          </cell>
          <cell r="G5354">
            <v>0</v>
          </cell>
        </row>
        <row r="5355">
          <cell r="F5355">
            <v>583603784</v>
          </cell>
          <cell r="G5355">
            <v>0</v>
          </cell>
        </row>
        <row r="5356">
          <cell r="F5356">
            <v>583603824</v>
          </cell>
          <cell r="G5356">
            <v>1804.84</v>
          </cell>
        </row>
        <row r="5357">
          <cell r="F5357">
            <v>583603908</v>
          </cell>
          <cell r="G5357">
            <v>0</v>
          </cell>
        </row>
        <row r="5358">
          <cell r="F5358">
            <v>583603910</v>
          </cell>
          <cell r="G5358">
            <v>4138.25</v>
          </cell>
        </row>
        <row r="5359">
          <cell r="F5359">
            <v>583604080</v>
          </cell>
          <cell r="G5359">
            <v>4319.6400000000003</v>
          </cell>
        </row>
        <row r="5360">
          <cell r="F5360">
            <v>583604123</v>
          </cell>
          <cell r="G5360">
            <v>1516.47</v>
          </cell>
        </row>
        <row r="5361">
          <cell r="F5361">
            <v>583604126</v>
          </cell>
          <cell r="G5361">
            <v>1613.96</v>
          </cell>
        </row>
        <row r="5362">
          <cell r="F5362">
            <v>583604170</v>
          </cell>
          <cell r="G5362">
            <v>850.91</v>
          </cell>
        </row>
        <row r="5363">
          <cell r="F5363">
            <v>583604179</v>
          </cell>
          <cell r="G5363">
            <v>827.95</v>
          </cell>
        </row>
        <row r="5364">
          <cell r="F5364">
            <v>583604335</v>
          </cell>
          <cell r="G5364">
            <v>1744.77</v>
          </cell>
        </row>
        <row r="5365">
          <cell r="F5365">
            <v>583604340</v>
          </cell>
          <cell r="G5365">
            <v>421.47</v>
          </cell>
        </row>
        <row r="5366">
          <cell r="F5366">
            <v>583604445</v>
          </cell>
          <cell r="G5366">
            <v>988.13</v>
          </cell>
        </row>
        <row r="5367">
          <cell r="F5367">
            <v>583604666</v>
          </cell>
          <cell r="G5367">
            <v>0</v>
          </cell>
        </row>
        <row r="5368">
          <cell r="F5368">
            <v>583606466</v>
          </cell>
          <cell r="G5368">
            <v>825.74</v>
          </cell>
        </row>
        <row r="5369">
          <cell r="F5369">
            <v>583606678</v>
          </cell>
          <cell r="G5369">
            <v>0</v>
          </cell>
        </row>
        <row r="5370">
          <cell r="F5370">
            <v>583606960</v>
          </cell>
          <cell r="G5370">
            <v>0</v>
          </cell>
        </row>
        <row r="5371">
          <cell r="F5371">
            <v>583607346</v>
          </cell>
          <cell r="G5371">
            <v>878.67</v>
          </cell>
        </row>
        <row r="5372">
          <cell r="F5372">
            <v>583607921</v>
          </cell>
          <cell r="G5372">
            <v>0</v>
          </cell>
        </row>
        <row r="5373">
          <cell r="F5373">
            <v>583608273</v>
          </cell>
          <cell r="G5373">
            <v>1881.37</v>
          </cell>
        </row>
        <row r="5374">
          <cell r="F5374">
            <v>583608376</v>
          </cell>
          <cell r="G5374">
            <v>1143.71</v>
          </cell>
        </row>
        <row r="5375">
          <cell r="F5375">
            <v>583609219</v>
          </cell>
          <cell r="G5375">
            <v>600.40000000000009</v>
          </cell>
        </row>
        <row r="5376">
          <cell r="F5376">
            <v>583609509</v>
          </cell>
          <cell r="G5376">
            <v>687.23</v>
          </cell>
        </row>
        <row r="5377">
          <cell r="F5377">
            <v>583609624</v>
          </cell>
          <cell r="G5377">
            <v>1410.05</v>
          </cell>
        </row>
        <row r="5378">
          <cell r="F5378">
            <v>583611908</v>
          </cell>
          <cell r="G5378">
            <v>0</v>
          </cell>
        </row>
        <row r="5379">
          <cell r="F5379">
            <v>583612217</v>
          </cell>
          <cell r="G5379">
            <v>1555.65</v>
          </cell>
        </row>
        <row r="5380">
          <cell r="F5380">
            <v>583612723</v>
          </cell>
          <cell r="G5380">
            <v>2117.98</v>
          </cell>
        </row>
        <row r="5381">
          <cell r="F5381">
            <v>583614198</v>
          </cell>
          <cell r="G5381">
            <v>1130.9100000000001</v>
          </cell>
        </row>
        <row r="5382">
          <cell r="F5382">
            <v>583614411</v>
          </cell>
          <cell r="G5382">
            <v>157.66</v>
          </cell>
        </row>
        <row r="5383">
          <cell r="F5383">
            <v>583614592</v>
          </cell>
          <cell r="G5383">
            <v>942.79</v>
          </cell>
        </row>
        <row r="5384">
          <cell r="F5384">
            <v>583614654</v>
          </cell>
          <cell r="G5384">
            <v>686.17</v>
          </cell>
        </row>
        <row r="5385">
          <cell r="F5385">
            <v>583614716</v>
          </cell>
          <cell r="G5385">
            <v>889.8</v>
          </cell>
        </row>
        <row r="5386">
          <cell r="F5386">
            <v>583615174</v>
          </cell>
          <cell r="G5386">
            <v>1058.4000000000001</v>
          </cell>
        </row>
        <row r="5387">
          <cell r="F5387">
            <v>583615183</v>
          </cell>
          <cell r="G5387">
            <v>1037.67</v>
          </cell>
        </row>
        <row r="5388">
          <cell r="F5388">
            <v>583615863</v>
          </cell>
          <cell r="G5388">
            <v>582.4</v>
          </cell>
        </row>
        <row r="5389">
          <cell r="F5389">
            <v>583616293</v>
          </cell>
          <cell r="G5389">
            <v>0</v>
          </cell>
        </row>
        <row r="5390">
          <cell r="F5390">
            <v>583616601</v>
          </cell>
          <cell r="G5390">
            <v>701.32</v>
          </cell>
        </row>
        <row r="5391">
          <cell r="F5391">
            <v>583617737</v>
          </cell>
          <cell r="G5391">
            <v>457.49</v>
          </cell>
        </row>
        <row r="5392">
          <cell r="F5392">
            <v>583618422</v>
          </cell>
          <cell r="G5392">
            <v>1123.4000000000001</v>
          </cell>
        </row>
        <row r="5393">
          <cell r="F5393">
            <v>583618725</v>
          </cell>
          <cell r="G5393">
            <v>1000.62</v>
          </cell>
        </row>
        <row r="5394">
          <cell r="F5394">
            <v>583619178</v>
          </cell>
          <cell r="G5394">
            <v>4739</v>
          </cell>
        </row>
        <row r="5395">
          <cell r="F5395">
            <v>583619561</v>
          </cell>
          <cell r="G5395">
            <v>756.93</v>
          </cell>
        </row>
        <row r="5396">
          <cell r="F5396">
            <v>583620086</v>
          </cell>
          <cell r="G5396">
            <v>1265.8</v>
          </cell>
        </row>
        <row r="5397">
          <cell r="F5397">
            <v>583620584</v>
          </cell>
          <cell r="G5397">
            <v>500.12</v>
          </cell>
        </row>
        <row r="5398">
          <cell r="F5398">
            <v>583620585</v>
          </cell>
          <cell r="G5398">
            <v>582.4</v>
          </cell>
        </row>
        <row r="5399">
          <cell r="F5399">
            <v>583620650</v>
          </cell>
          <cell r="G5399">
            <v>864.95</v>
          </cell>
        </row>
        <row r="5400">
          <cell r="F5400">
            <v>583620823</v>
          </cell>
          <cell r="G5400">
            <v>2223.85</v>
          </cell>
        </row>
        <row r="5401">
          <cell r="F5401">
            <v>583621302</v>
          </cell>
          <cell r="G5401">
            <v>980.09</v>
          </cell>
        </row>
        <row r="5402">
          <cell r="F5402">
            <v>583622011</v>
          </cell>
          <cell r="G5402">
            <v>264.7</v>
          </cell>
        </row>
        <row r="5403">
          <cell r="F5403">
            <v>583622549</v>
          </cell>
          <cell r="G5403">
            <v>6938.32</v>
          </cell>
        </row>
        <row r="5404">
          <cell r="F5404">
            <v>583622823</v>
          </cell>
          <cell r="G5404">
            <v>79.430000000000007</v>
          </cell>
        </row>
        <row r="5405">
          <cell r="F5405">
            <v>583623232</v>
          </cell>
          <cell r="G5405">
            <v>1213.19</v>
          </cell>
        </row>
        <row r="5406">
          <cell r="F5406">
            <v>583623303</v>
          </cell>
          <cell r="G5406">
            <v>1795.1</v>
          </cell>
        </row>
        <row r="5407">
          <cell r="F5407">
            <v>583623517</v>
          </cell>
          <cell r="G5407">
            <v>984.81</v>
          </cell>
        </row>
        <row r="5408">
          <cell r="F5408">
            <v>583623645</v>
          </cell>
          <cell r="G5408">
            <v>402.37</v>
          </cell>
        </row>
        <row r="5409">
          <cell r="F5409">
            <v>583623857</v>
          </cell>
          <cell r="G5409">
            <v>557.63</v>
          </cell>
        </row>
        <row r="5410">
          <cell r="F5410">
            <v>583624347</v>
          </cell>
          <cell r="G5410">
            <v>847.47</v>
          </cell>
        </row>
        <row r="5411">
          <cell r="F5411">
            <v>583625877</v>
          </cell>
          <cell r="G5411">
            <v>0</v>
          </cell>
        </row>
        <row r="5412">
          <cell r="F5412">
            <v>583626140</v>
          </cell>
          <cell r="G5412">
            <v>391.81</v>
          </cell>
        </row>
        <row r="5413">
          <cell r="F5413">
            <v>583626148</v>
          </cell>
          <cell r="G5413">
            <v>688.29</v>
          </cell>
        </row>
        <row r="5414">
          <cell r="F5414">
            <v>583626173</v>
          </cell>
          <cell r="G5414">
            <v>918.55</v>
          </cell>
        </row>
        <row r="5415">
          <cell r="F5415">
            <v>583627383</v>
          </cell>
          <cell r="G5415">
            <v>1238.97</v>
          </cell>
        </row>
        <row r="5416">
          <cell r="F5416">
            <v>583627711</v>
          </cell>
          <cell r="G5416">
            <v>1276.3499999999999</v>
          </cell>
        </row>
        <row r="5417">
          <cell r="F5417">
            <v>583628442</v>
          </cell>
          <cell r="G5417">
            <v>1943.11</v>
          </cell>
        </row>
        <row r="5418">
          <cell r="F5418">
            <v>583628500</v>
          </cell>
          <cell r="G5418">
            <v>892.48</v>
          </cell>
        </row>
        <row r="5419">
          <cell r="F5419">
            <v>583628706</v>
          </cell>
          <cell r="G5419">
            <v>1460.97</v>
          </cell>
        </row>
        <row r="5420">
          <cell r="F5420">
            <v>583629197</v>
          </cell>
          <cell r="G5420">
            <v>419.88</v>
          </cell>
        </row>
        <row r="5421">
          <cell r="F5421">
            <v>583629696</v>
          </cell>
          <cell r="G5421">
            <v>518.79999999999995</v>
          </cell>
        </row>
        <row r="5422">
          <cell r="F5422">
            <v>583629937</v>
          </cell>
          <cell r="G5422">
            <v>129.19999999999999</v>
          </cell>
        </row>
        <row r="5423">
          <cell r="F5423">
            <v>583629941</v>
          </cell>
          <cell r="G5423">
            <v>713.8</v>
          </cell>
        </row>
        <row r="5424">
          <cell r="F5424">
            <v>583630192</v>
          </cell>
          <cell r="G5424">
            <v>0</v>
          </cell>
        </row>
        <row r="5425">
          <cell r="F5425">
            <v>583630209</v>
          </cell>
          <cell r="G5425">
            <v>762.41</v>
          </cell>
        </row>
        <row r="5426">
          <cell r="F5426">
            <v>583630519</v>
          </cell>
          <cell r="G5426">
            <v>157.79</v>
          </cell>
        </row>
        <row r="5427">
          <cell r="F5427">
            <v>583631306</v>
          </cell>
          <cell r="G5427">
            <v>454.35</v>
          </cell>
        </row>
        <row r="5428">
          <cell r="F5428">
            <v>583631424</v>
          </cell>
          <cell r="G5428">
            <v>643.74</v>
          </cell>
        </row>
        <row r="5429">
          <cell r="F5429">
            <v>583631650</v>
          </cell>
          <cell r="G5429">
            <v>879.98</v>
          </cell>
        </row>
        <row r="5430">
          <cell r="F5430">
            <v>583631814</v>
          </cell>
          <cell r="G5430">
            <v>1102.27</v>
          </cell>
        </row>
        <row r="5431">
          <cell r="F5431">
            <v>583631983</v>
          </cell>
          <cell r="G5431">
            <v>1376.69</v>
          </cell>
        </row>
        <row r="5432">
          <cell r="F5432">
            <v>583632003</v>
          </cell>
          <cell r="G5432">
            <v>1249.5</v>
          </cell>
        </row>
        <row r="5433">
          <cell r="F5433">
            <v>583632207</v>
          </cell>
          <cell r="G5433">
            <v>158.84</v>
          </cell>
        </row>
        <row r="5434">
          <cell r="F5434">
            <v>583632214</v>
          </cell>
          <cell r="G5434">
            <v>1973.48</v>
          </cell>
        </row>
        <row r="5435">
          <cell r="F5435">
            <v>583632310</v>
          </cell>
          <cell r="G5435">
            <v>1889.7</v>
          </cell>
        </row>
        <row r="5436">
          <cell r="F5436">
            <v>583632429</v>
          </cell>
          <cell r="G5436">
            <v>666.1</v>
          </cell>
        </row>
        <row r="5437">
          <cell r="F5437">
            <v>583632770</v>
          </cell>
          <cell r="G5437">
            <v>1658.16</v>
          </cell>
        </row>
        <row r="5438">
          <cell r="F5438">
            <v>583632872</v>
          </cell>
          <cell r="G5438">
            <v>750.5</v>
          </cell>
        </row>
        <row r="5439">
          <cell r="F5439">
            <v>583632915</v>
          </cell>
          <cell r="G5439">
            <v>0</v>
          </cell>
        </row>
        <row r="5440">
          <cell r="F5440">
            <v>583633329</v>
          </cell>
          <cell r="G5440">
            <v>1323.82</v>
          </cell>
        </row>
        <row r="5441">
          <cell r="F5441">
            <v>583633338</v>
          </cell>
          <cell r="G5441">
            <v>808.47</v>
          </cell>
        </row>
        <row r="5442">
          <cell r="F5442">
            <v>583633650</v>
          </cell>
          <cell r="G5442">
            <v>1233.48</v>
          </cell>
        </row>
        <row r="5443">
          <cell r="F5443">
            <v>583633675</v>
          </cell>
          <cell r="G5443">
            <v>2964.02</v>
          </cell>
        </row>
        <row r="5444">
          <cell r="F5444">
            <v>583633793</v>
          </cell>
          <cell r="G5444">
            <v>421.95</v>
          </cell>
        </row>
        <row r="5445">
          <cell r="F5445">
            <v>583634406</v>
          </cell>
          <cell r="G5445">
            <v>984.76</v>
          </cell>
        </row>
        <row r="5446">
          <cell r="F5446">
            <v>583635118</v>
          </cell>
          <cell r="G5446">
            <v>614.16999999999996</v>
          </cell>
        </row>
        <row r="5447">
          <cell r="F5447">
            <v>583637731</v>
          </cell>
          <cell r="G5447">
            <v>701.52</v>
          </cell>
        </row>
        <row r="5448">
          <cell r="F5448">
            <v>583638084</v>
          </cell>
          <cell r="G5448">
            <v>1015.47</v>
          </cell>
        </row>
        <row r="5449">
          <cell r="F5449">
            <v>583639266</v>
          </cell>
          <cell r="G5449">
            <v>1476.95</v>
          </cell>
        </row>
        <row r="5450">
          <cell r="F5450">
            <v>583639907</v>
          </cell>
          <cell r="G5450">
            <v>0</v>
          </cell>
        </row>
        <row r="5451">
          <cell r="F5451">
            <v>583640089</v>
          </cell>
          <cell r="G5451">
            <v>0</v>
          </cell>
        </row>
        <row r="5452">
          <cell r="F5452">
            <v>583640801</v>
          </cell>
          <cell r="G5452">
            <v>1213.18</v>
          </cell>
        </row>
        <row r="5453">
          <cell r="F5453">
            <v>583641241</v>
          </cell>
          <cell r="G5453">
            <v>1090.67</v>
          </cell>
        </row>
        <row r="5454">
          <cell r="F5454">
            <v>583641371</v>
          </cell>
          <cell r="G5454">
            <v>720.07</v>
          </cell>
        </row>
        <row r="5455">
          <cell r="F5455">
            <v>583642253</v>
          </cell>
          <cell r="G5455">
            <v>0</v>
          </cell>
        </row>
        <row r="5456">
          <cell r="F5456">
            <v>583642506</v>
          </cell>
          <cell r="G5456">
            <v>0</v>
          </cell>
        </row>
        <row r="5457">
          <cell r="F5457">
            <v>583642703</v>
          </cell>
          <cell r="G5457">
            <v>0</v>
          </cell>
        </row>
        <row r="5458">
          <cell r="F5458">
            <v>583643110</v>
          </cell>
          <cell r="G5458">
            <v>1143.6300000000001</v>
          </cell>
        </row>
        <row r="5459">
          <cell r="F5459">
            <v>583643353</v>
          </cell>
          <cell r="G5459">
            <v>900.14</v>
          </cell>
        </row>
        <row r="5460">
          <cell r="F5460">
            <v>583643419</v>
          </cell>
          <cell r="G5460">
            <v>159.36000000000001</v>
          </cell>
        </row>
        <row r="5461">
          <cell r="F5461">
            <v>583643421</v>
          </cell>
          <cell r="G5461">
            <v>10.59</v>
          </cell>
        </row>
        <row r="5462">
          <cell r="F5462">
            <v>583644229</v>
          </cell>
          <cell r="G5462">
            <v>815.28</v>
          </cell>
        </row>
        <row r="5463">
          <cell r="F5463">
            <v>583644639</v>
          </cell>
          <cell r="G5463">
            <v>1810.45</v>
          </cell>
        </row>
        <row r="5464">
          <cell r="F5464">
            <v>583645147</v>
          </cell>
          <cell r="G5464">
            <v>1190.27</v>
          </cell>
        </row>
        <row r="5465">
          <cell r="F5465">
            <v>583645916</v>
          </cell>
          <cell r="G5465">
            <v>188.85</v>
          </cell>
        </row>
        <row r="5466">
          <cell r="F5466">
            <v>583646065</v>
          </cell>
          <cell r="G5466">
            <v>0</v>
          </cell>
        </row>
        <row r="5467">
          <cell r="F5467">
            <v>583646757</v>
          </cell>
          <cell r="G5467">
            <v>577.04999999999995</v>
          </cell>
        </row>
        <row r="5468">
          <cell r="F5468">
            <v>583646817</v>
          </cell>
          <cell r="G5468">
            <v>635.35</v>
          </cell>
        </row>
        <row r="5469">
          <cell r="F5469">
            <v>583646827</v>
          </cell>
          <cell r="G5469">
            <v>0</v>
          </cell>
        </row>
        <row r="5470">
          <cell r="F5470">
            <v>583646915</v>
          </cell>
          <cell r="G5470">
            <v>4183.8500000000004</v>
          </cell>
        </row>
        <row r="5471">
          <cell r="F5471">
            <v>583646976</v>
          </cell>
          <cell r="G5471">
            <v>0</v>
          </cell>
        </row>
        <row r="5472">
          <cell r="F5472">
            <v>583647260</v>
          </cell>
          <cell r="G5472">
            <v>0</v>
          </cell>
        </row>
        <row r="5473">
          <cell r="F5473">
            <v>583647440</v>
          </cell>
          <cell r="G5473">
            <v>0</v>
          </cell>
        </row>
        <row r="5474">
          <cell r="F5474">
            <v>583647643</v>
          </cell>
          <cell r="G5474">
            <v>971.04</v>
          </cell>
        </row>
        <row r="5475">
          <cell r="F5475">
            <v>583647753</v>
          </cell>
          <cell r="G5475">
            <v>1106.45</v>
          </cell>
        </row>
        <row r="5476">
          <cell r="F5476">
            <v>583647900</v>
          </cell>
          <cell r="G5476">
            <v>3278.69</v>
          </cell>
        </row>
        <row r="5477">
          <cell r="F5477">
            <v>583648676</v>
          </cell>
          <cell r="G5477">
            <v>0</v>
          </cell>
        </row>
        <row r="5478">
          <cell r="F5478">
            <v>583649404</v>
          </cell>
          <cell r="G5478">
            <v>0</v>
          </cell>
        </row>
        <row r="5479">
          <cell r="F5479">
            <v>583649698</v>
          </cell>
          <cell r="G5479">
            <v>0</v>
          </cell>
        </row>
        <row r="5480">
          <cell r="F5480">
            <v>583649969</v>
          </cell>
          <cell r="G5480">
            <v>0</v>
          </cell>
        </row>
        <row r="5481">
          <cell r="F5481">
            <v>583650124</v>
          </cell>
          <cell r="G5481">
            <v>370.6</v>
          </cell>
        </row>
        <row r="5482">
          <cell r="F5482">
            <v>583650125</v>
          </cell>
          <cell r="G5482">
            <v>169.43</v>
          </cell>
        </row>
        <row r="5483">
          <cell r="F5483">
            <v>583650457</v>
          </cell>
          <cell r="G5483">
            <v>0</v>
          </cell>
        </row>
        <row r="5484">
          <cell r="F5484">
            <v>583650924</v>
          </cell>
          <cell r="G5484">
            <v>0</v>
          </cell>
        </row>
        <row r="5485">
          <cell r="F5485">
            <v>583651409</v>
          </cell>
          <cell r="G5485">
            <v>0</v>
          </cell>
        </row>
        <row r="5486">
          <cell r="F5486">
            <v>583651546</v>
          </cell>
          <cell r="G5486">
            <v>0</v>
          </cell>
        </row>
        <row r="5487">
          <cell r="F5487">
            <v>583651624</v>
          </cell>
          <cell r="G5487">
            <v>0</v>
          </cell>
        </row>
        <row r="5488">
          <cell r="F5488">
            <v>583651918</v>
          </cell>
          <cell r="G5488">
            <v>0</v>
          </cell>
        </row>
        <row r="5489">
          <cell r="F5489">
            <v>583652152</v>
          </cell>
          <cell r="G5489">
            <v>0</v>
          </cell>
        </row>
        <row r="5490">
          <cell r="F5490">
            <v>583652388</v>
          </cell>
          <cell r="G5490">
            <v>0</v>
          </cell>
        </row>
        <row r="5491">
          <cell r="F5491">
            <v>583652507</v>
          </cell>
          <cell r="G5491">
            <v>0</v>
          </cell>
        </row>
        <row r="5492">
          <cell r="F5492">
            <v>583652872</v>
          </cell>
          <cell r="G5492">
            <v>0</v>
          </cell>
        </row>
        <row r="5493">
          <cell r="F5493">
            <v>583653256</v>
          </cell>
          <cell r="G5493">
            <v>0</v>
          </cell>
        </row>
        <row r="5494">
          <cell r="F5494">
            <v>583653502</v>
          </cell>
          <cell r="G5494">
            <v>0</v>
          </cell>
        </row>
        <row r="5495">
          <cell r="F5495">
            <v>583653509</v>
          </cell>
          <cell r="G5495">
            <v>0</v>
          </cell>
        </row>
        <row r="5496">
          <cell r="F5496">
            <v>583653596</v>
          </cell>
          <cell r="G5496">
            <v>0</v>
          </cell>
        </row>
        <row r="5497">
          <cell r="F5497">
            <v>643647578</v>
          </cell>
          <cell r="G5497">
            <v>13134.69</v>
          </cell>
        </row>
        <row r="5498">
          <cell r="F5498">
            <v>753620519</v>
          </cell>
          <cell r="G5498">
            <v>484.87</v>
          </cell>
        </row>
        <row r="5499">
          <cell r="F5499">
            <v>753621289</v>
          </cell>
          <cell r="G5499">
            <v>415.12</v>
          </cell>
        </row>
        <row r="5500">
          <cell r="F5500">
            <v>753628373</v>
          </cell>
          <cell r="G5500">
            <v>439.36</v>
          </cell>
        </row>
        <row r="5501">
          <cell r="F5501">
            <v>753628969</v>
          </cell>
          <cell r="G5501">
            <v>844.7</v>
          </cell>
        </row>
        <row r="5502">
          <cell r="F5502">
            <v>753631109</v>
          </cell>
          <cell r="G5502">
            <v>370.56</v>
          </cell>
        </row>
        <row r="5503">
          <cell r="F5503">
            <v>753648770</v>
          </cell>
          <cell r="G5503">
            <v>704.32</v>
          </cell>
        </row>
        <row r="5504">
          <cell r="F5504">
            <v>803608106</v>
          </cell>
          <cell r="G5504">
            <v>0</v>
          </cell>
        </row>
        <row r="5505">
          <cell r="F5505">
            <v>442150570</v>
          </cell>
          <cell r="G5505">
            <v>0</v>
          </cell>
        </row>
      </sheetData>
      <sheetData sheetId="4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aula Trestik" refreshedDate="45981.502209722225" createdVersion="8" refreshedVersion="8" minRefreshableVersion="3" recordCount="1930" xr:uid="{7420D86A-2090-46E7-B6AF-B71F00667798}">
  <cacheSource type="worksheet">
    <worksheetSource name="Table001__Page_1_44"/>
  </cacheSource>
  <cacheFields count="11">
    <cacheField name="Payment Type" numFmtId="0">
      <sharedItems/>
    </cacheField>
    <cacheField name="Column2" numFmtId="0">
      <sharedItems containsBlank="1"/>
    </cacheField>
    <cacheField name="Order #" numFmtId="0">
      <sharedItems containsSemiMixedTypes="0" containsString="0" containsNumber="1" containsInteger="1" minValue="513593660" maxValue="583609624" count="1773">
        <n v="583600272"/>
        <n v="583604080"/>
        <n v="533600944"/>
        <n v="533601699"/>
        <n v="543597657"/>
        <n v="513597065"/>
        <n v="583599544"/>
        <n v="513597640"/>
        <n v="513618902"/>
        <n v="583600437"/>
        <n v="513598410"/>
        <n v="583600201"/>
        <n v="533595216"/>
        <n v="563594241"/>
        <n v="513596376"/>
        <n v="513635087"/>
        <n v="523599562"/>
        <n v="543598576"/>
        <n v="513611232"/>
        <n v="543598706"/>
        <n v="513609596"/>
        <n v="563598431"/>
        <n v="543600587"/>
        <n v="543598148"/>
        <n v="543598915"/>
        <n v="513597690"/>
        <n v="543598088"/>
        <n v="563599591"/>
        <n v="533604042"/>
        <n v="563594284"/>
        <n v="583594518"/>
        <n v="513596778"/>
        <n v="533598177"/>
        <n v="563595701"/>
        <n v="563601546"/>
        <n v="513598651"/>
        <n v="543609357"/>
        <n v="563599320"/>
        <n v="513621637"/>
        <n v="543600540"/>
        <n v="543598299"/>
        <n v="513600007"/>
        <n v="533604100"/>
        <n v="563599267"/>
        <n v="583601037"/>
        <n v="563598298"/>
        <n v="543600689"/>
        <n v="583594424"/>
        <n v="533600877"/>
        <n v="513596668"/>
        <n v="563600020"/>
        <n v="533601129"/>
        <n v="513597395"/>
        <n v="543594587"/>
        <n v="543598809"/>
        <n v="533593956"/>
        <n v="563600211"/>
        <n v="543594525"/>
        <n v="513597480"/>
        <n v="513600527"/>
        <n v="513597904"/>
        <n v="563597044"/>
        <n v="563599374"/>
        <n v="513600520"/>
        <n v="533601610"/>
        <n v="563594703"/>
        <n v="543598749"/>
        <n v="563599428"/>
        <n v="543602045"/>
        <n v="563594327"/>
        <n v="563594595"/>
        <n v="543594263"/>
        <n v="543594369"/>
        <n v="533599841"/>
        <n v="533595830"/>
        <n v="543597428"/>
        <n v="533597940"/>
        <n v="543598934"/>
        <n v="513594030"/>
        <n v="513597384"/>
        <n v="513600106"/>
        <n v="513598372"/>
        <n v="563594805"/>
        <n v="563598234"/>
        <n v="533597820"/>
        <n v="583599813"/>
        <n v="583600172"/>
        <n v="563599378"/>
        <n v="563599392"/>
        <n v="533599607"/>
        <n v="543598064"/>
        <n v="533593958"/>
        <n v="513600982"/>
        <n v="513594915"/>
        <n v="513595720"/>
        <n v="513595744"/>
        <n v="583594514"/>
        <n v="533598024"/>
        <n v="513596983"/>
        <n v="563601551"/>
        <n v="533623687"/>
        <n v="563600591"/>
        <n v="533593961"/>
        <n v="543597478"/>
        <n v="513600592"/>
        <n v="513596296"/>
        <n v="543597595"/>
        <n v="513594290"/>
        <n v="563595848"/>
        <n v="543597760"/>
        <n v="513595989"/>
        <n v="533594114"/>
        <n v="543601137"/>
        <n v="533594180"/>
        <n v="583594472"/>
        <n v="513596691"/>
        <n v="513597223"/>
        <n v="533594937"/>
        <n v="543597463"/>
        <n v="543600407"/>
        <n v="513597033"/>
        <n v="513598803"/>
        <n v="513594196"/>
        <n v="543595366"/>
        <n v="543598042"/>
        <n v="543597616"/>
        <n v="543598564"/>
        <n v="513596435"/>
        <n v="513597256"/>
        <n v="543594123"/>
        <n v="513597303"/>
        <n v="513599504"/>
        <n v="543598196"/>
        <n v="563601296"/>
        <n v="543599126"/>
        <n v="513598763"/>
        <n v="513597590"/>
        <n v="513597266"/>
        <n v="513597070"/>
        <n v="533600917"/>
        <n v="533604106"/>
        <n v="543594502"/>
        <n v="583598924"/>
        <n v="513598391"/>
        <n v="563599510"/>
        <n v="533599401"/>
        <n v="513597314"/>
        <n v="543600397"/>
        <n v="583600373"/>
        <n v="513598255"/>
        <n v="513596841"/>
        <n v="583598921"/>
        <n v="533594590"/>
        <n v="543594548"/>
        <n v="533598129"/>
        <n v="543600068"/>
        <n v="563594017"/>
        <n v="563598476"/>
        <n v="513605992"/>
        <n v="543599166"/>
        <n v="563597051"/>
        <n v="513596014"/>
        <n v="563599159"/>
        <n v="513599173"/>
        <n v="533598799"/>
        <n v="513598005"/>
        <n v="513598852"/>
        <n v="583600089"/>
        <n v="533595285"/>
        <n v="533595294"/>
        <n v="533595300"/>
        <n v="583603908"/>
        <n v="533595862"/>
        <n v="533600037"/>
        <n v="563601271"/>
        <n v="543600918"/>
        <n v="543601172"/>
        <n v="543598310"/>
        <n v="543595383"/>
        <n v="583594487"/>
        <n v="543598586"/>
        <n v="543600896"/>
        <n v="543594144"/>
        <n v="543594286"/>
        <n v="533598090"/>
        <n v="583595049"/>
        <n v="563599336"/>
        <n v="533598565"/>
        <n v="513597184"/>
        <n v="543594380"/>
        <n v="543597524"/>
        <n v="543600523"/>
        <n v="513596826"/>
        <n v="543597571"/>
        <n v="533601442"/>
        <n v="583600145"/>
        <n v="533598152"/>
        <n v="513598288"/>
        <n v="513594808"/>
        <n v="513597506"/>
        <n v="533597898"/>
        <n v="513596684"/>
        <n v="513597205"/>
        <n v="533600596"/>
        <n v="513600954"/>
        <n v="513594758"/>
        <n v="513594765"/>
        <n v="583600584"/>
        <n v="543594608"/>
        <n v="513594377"/>
        <n v="583599134"/>
        <n v="513594042"/>
        <n v="533598292"/>
        <n v="513594355"/>
        <n v="533598245"/>
        <n v="543597436"/>
        <n v="543600940"/>
        <n v="513594407"/>
        <n v="513596848"/>
        <n v="513595829"/>
        <n v="563601574"/>
        <n v="543598623"/>
        <n v="533600879"/>
        <n v="583601092"/>
        <n v="513596674"/>
        <n v="563598524"/>
        <n v="543600576"/>
        <n v="543597254"/>
        <n v="513596748"/>
        <n v="583600153"/>
        <n v="563599771"/>
        <n v="513605957"/>
        <n v="513596643"/>
        <n v="513598589"/>
        <n v="513593942"/>
        <n v="563594534"/>
        <n v="513598495"/>
        <n v="513595790"/>
        <n v="543597697"/>
        <n v="543598213"/>
        <n v="533601309"/>
        <n v="533601315"/>
        <n v="543600976"/>
        <n v="543602488"/>
        <n v="513596272"/>
        <n v="513596807"/>
        <n v="513595956"/>
        <n v="513597195"/>
        <n v="513595778"/>
        <n v="543598287"/>
        <n v="533599989"/>
        <n v="533601380"/>
        <n v="563602030"/>
        <n v="543600564"/>
        <n v="533594529"/>
        <n v="533595458"/>
        <n v="533595466"/>
        <n v="563594485"/>
        <n v="563611401"/>
        <n v="533601236"/>
        <n v="513598870"/>
        <n v="533598203"/>
        <n v="543594471"/>
        <n v="583599663"/>
        <n v="533594168"/>
        <n v="563598352"/>
        <n v="563601257"/>
        <n v="513594747"/>
        <n v="533600149"/>
        <n v="513600067"/>
        <n v="543597405"/>
        <n v="543598058"/>
        <n v="513595682"/>
        <n v="563601382"/>
        <n v="513596064"/>
        <n v="513599893"/>
        <n v="543599409"/>
        <n v="543600947"/>
        <n v="513595997"/>
        <n v="513597699"/>
        <n v="533600827"/>
        <n v="513597839"/>
        <n v="583601577"/>
        <n v="563599845"/>
        <n v="563600232"/>
        <n v="583603784"/>
        <n v="533601741"/>
        <n v="513599996"/>
        <n v="513605542"/>
        <n v="543598918"/>
        <n v="513594798"/>
        <n v="533600785"/>
        <n v="513600809"/>
        <n v="513599851"/>
        <n v="513594191"/>
        <n v="533598500"/>
        <n v="533599972"/>
        <n v="513594710"/>
        <n v="543599106"/>
        <n v="563599672"/>
        <n v="533601061"/>
        <n v="543600598"/>
        <n v="513596782"/>
        <n v="513598775"/>
        <n v="533593999"/>
        <n v="513596867"/>
        <n v="563599286"/>
        <n v="513596829"/>
        <n v="513596991"/>
        <n v="543594389"/>
        <n v="513598455"/>
        <n v="583594425"/>
        <n v="513596341"/>
        <n v="533601026"/>
        <n v="533597805"/>
        <n v="583598929"/>
        <n v="583600080"/>
        <n v="513595706"/>
        <n v="513630859"/>
        <n v="513597170"/>
        <n v="513597323"/>
        <n v="513597364"/>
        <n v="513597674"/>
        <n v="513601879"/>
        <n v="513609697"/>
        <n v="583600190"/>
        <n v="563599430"/>
        <n v="543598587"/>
        <n v="533601395"/>
        <n v="513593950"/>
        <n v="583600379"/>
        <n v="583594429"/>
        <n v="563594794"/>
        <n v="563598931"/>
        <n v="583601912"/>
        <n v="543598781"/>
        <n v="513596835"/>
        <n v="513595987"/>
        <n v="513599079"/>
        <n v="543594549"/>
        <n v="543601185"/>
        <n v="513610662"/>
        <n v="513597381"/>
        <n v="513597038"/>
        <n v="563602153"/>
        <n v="563601031"/>
        <n v="583601326"/>
        <n v="583603649"/>
        <n v="543598355"/>
        <n v="543600549"/>
        <n v="543601805"/>
        <n v="563599682"/>
        <n v="543602351"/>
        <n v="513623604"/>
        <n v="533594519"/>
        <n v="533594567"/>
        <n v="543598766"/>
        <n v="513596688"/>
        <n v="563601231"/>
        <n v="563617118"/>
        <n v="513597354"/>
        <n v="563601400"/>
        <n v="583601414"/>
        <n v="563595202"/>
        <n v="563600296"/>
        <n v="563599359"/>
        <n v="533594383"/>
        <n v="543598303"/>
        <n v="583600206"/>
        <n v="543601106"/>
        <n v="563601234"/>
        <n v="513598816"/>
        <n v="513597178"/>
        <n v="533597784"/>
        <n v="533597825"/>
        <n v="543598917"/>
        <n v="543602455"/>
        <n v="543600569"/>
        <n v="533599192"/>
        <n v="513596338"/>
        <n v="513596351"/>
        <n v="543597300"/>
        <n v="543598795"/>
        <n v="513596984"/>
        <n v="533598030"/>
        <n v="533609102"/>
        <n v="533597208"/>
        <n v="563599921"/>
        <n v="543598736"/>
        <n v="533598919"/>
        <n v="513610275"/>
        <n v="513595672"/>
        <n v="543598620"/>
        <n v="543598746"/>
        <n v="543600597"/>
        <n v="533600867"/>
        <n v="583594420"/>
        <n v="533598222"/>
        <n v="533601447"/>
        <n v="513600655"/>
        <n v="513593935"/>
        <n v="533598305"/>
        <n v="533604058"/>
        <n v="533594546"/>
        <n v="533599914"/>
        <n v="583594494"/>
        <n v="563602008"/>
        <n v="533598262"/>
        <n v="533601111"/>
        <n v="533598218"/>
        <n v="563601313"/>
        <n v="563600258"/>
        <n v="543597396"/>
        <n v="543598740"/>
        <n v="513594036"/>
        <n v="513598301"/>
        <n v="513611637"/>
        <n v="543601162"/>
        <n v="533597787"/>
        <n v="583599447"/>
        <n v="513596675"/>
        <n v="583599676"/>
        <n v="533593960"/>
        <n v="533599949"/>
        <n v="513597496"/>
        <n v="513595477"/>
        <n v="563600581"/>
        <n v="563594307"/>
        <n v="513597319"/>
        <n v="513598312"/>
        <n v="513594175"/>
        <n v="563595679"/>
        <n v="563595700"/>
        <n v="563594434"/>
        <n v="513595640"/>
        <n v="513603640"/>
        <n v="513601087"/>
        <n v="533595883"/>
        <n v="563599824"/>
        <n v="543600440"/>
        <n v="513596986"/>
        <n v="533593959"/>
        <n v="513599387"/>
        <n v="513601318"/>
        <n v="513597388"/>
        <n v="563598384"/>
        <n v="533597868"/>
        <n v="513596641"/>
        <n v="513601895"/>
        <n v="563600568"/>
        <n v="513604786"/>
        <n v="563603798"/>
        <n v="563599295"/>
        <n v="563594038"/>
        <n v="563594076"/>
        <n v="533600977"/>
        <n v="533601332"/>
        <n v="533599023"/>
        <n v="513597853"/>
        <n v="513604341"/>
        <n v="543600194"/>
        <n v="543601131"/>
        <n v="513596765"/>
        <n v="513599314"/>
        <n v="513597686"/>
        <n v="513600127"/>
        <n v="513597546"/>
        <n v="563598365"/>
        <n v="543594138"/>
        <n v="563594551"/>
        <n v="513606011"/>
        <n v="533601689"/>
        <n v="513597022"/>
        <n v="513597117"/>
        <n v="563594019"/>
        <n v="543600580"/>
        <n v="533600834"/>
        <n v="533598209"/>
        <n v="563602122"/>
        <n v="513615752"/>
        <n v="533594556"/>
        <n v="513594055"/>
        <n v="513594392"/>
        <n v="533597878"/>
        <n v="533598083"/>
        <n v="543594062"/>
        <n v="543598754"/>
        <n v="543598912"/>
        <n v="513595643"/>
        <n v="513594762"/>
        <n v="513597758"/>
        <n v="533597076"/>
        <n v="563602180"/>
        <n v="563602293"/>
        <n v="533598112"/>
        <n v="543597532"/>
        <n v="513594727"/>
        <n v="513594731"/>
        <n v="563594719"/>
        <n v="513596368"/>
        <n v="533598295"/>
        <n v="543598680"/>
        <n v="513595905"/>
        <n v="583600385"/>
        <n v="543597416"/>
        <n v="543597637"/>
        <n v="513598992"/>
        <n v="513593938"/>
        <n v="513596989"/>
        <n v="563599183"/>
        <n v="563600572"/>
        <n v="563602239"/>
        <n v="533601006"/>
        <n v="513600340"/>
        <n v="533601082"/>
        <n v="563603867"/>
        <n v="513596225"/>
        <n v="583601420"/>
        <n v="513597607"/>
        <n v="543598641"/>
        <n v="563599508"/>
        <n v="513600306"/>
        <n v="533597551"/>
        <n v="513598785"/>
        <n v="563594669"/>
        <n v="563594683"/>
        <n v="563594807"/>
        <n v="563598338"/>
        <n v="563599137"/>
        <n v="533597916"/>
        <n v="513596260"/>
        <n v="513597128"/>
        <n v="513618584"/>
        <n v="543599775"/>
        <n v="563599559"/>
        <n v="513600722"/>
        <n v="563600729"/>
        <n v="513597328"/>
        <n v="563601084"/>
        <n v="513601116"/>
        <n v="513595136"/>
        <n v="513597159"/>
        <n v="583597219"/>
        <n v="563598373"/>
        <n v="583604164"/>
        <n v="543600560"/>
        <n v="533599870"/>
        <n v="543598107"/>
        <n v="513599517"/>
        <n v="533598244"/>
        <n v="543597764"/>
        <n v="513597421"/>
        <n v="513594686"/>
        <n v="533594593"/>
        <n v="513597025"/>
        <n v="543598530"/>
        <n v="543600427"/>
        <n v="533599967"/>
        <n v="513593941"/>
        <n v="533598092"/>
        <n v="533599670"/>
        <n v="513597340"/>
        <n v="543594366"/>
        <n v="563599606"/>
        <n v="533601435"/>
        <n v="513597822"/>
        <n v="513594418"/>
        <n v="563601558"/>
        <n v="543597744"/>
        <n v="543598851"/>
        <n v="583604170"/>
        <n v="533601477"/>
        <n v="513595804"/>
        <n v="513594160"/>
        <n v="533595813"/>
        <n v="513597028"/>
        <n v="513600529"/>
        <n v="533599925"/>
        <n v="563598556"/>
        <n v="543597515"/>
        <n v="543594620"/>
        <n v="543617378"/>
        <n v="513595979"/>
        <n v="513597287"/>
        <n v="513597360"/>
        <n v="583599441"/>
        <n v="513598562"/>
        <n v="563599527"/>
        <n v="513599270"/>
        <n v="513597210"/>
        <n v="513595761"/>
        <n v="513605968"/>
        <n v="533601010"/>
        <n v="583599896"/>
        <n v="543598880"/>
        <n v="533599603"/>
        <n v="563599687"/>
        <n v="513594791"/>
        <n v="513597703"/>
        <n v="513597897"/>
        <n v="563598923"/>
        <n v="543600914"/>
        <n v="513596062"/>
        <n v="543600432"/>
        <n v="513596399"/>
        <n v="513597666"/>
        <n v="563602322"/>
        <n v="563604030"/>
        <n v="563599148"/>
        <n v="583603778"/>
        <n v="533598401"/>
        <n v="533595449"/>
        <n v="563600265"/>
        <n v="513597513"/>
        <n v="513600223"/>
        <n v="533597322"/>
        <n v="533601005"/>
        <n v="563601991"/>
        <n v="513596847"/>
        <n v="543597003"/>
        <n v="513597146"/>
        <n v="543594300"/>
        <n v="543594318"/>
        <n v="533594486"/>
        <n v="533601433"/>
        <n v="513595810"/>
        <n v="513595891"/>
        <n v="563595902"/>
        <n v="543598758"/>
        <n v="513597336"/>
        <n v="563603755"/>
        <n v="563600202"/>
        <n v="583609509"/>
        <n v="543599138"/>
        <n v="543600793"/>
        <n v="513606006"/>
        <n v="513596057"/>
        <n v="563595296"/>
        <n v="513598718"/>
        <n v="513599212"/>
        <n v="533599965"/>
        <n v="533598079"/>
        <n v="513598798"/>
        <n v="563600276"/>
        <n v="543597063"/>
        <n v="513597348"/>
        <n v="533594029"/>
        <n v="513597779"/>
        <n v="513594103"/>
        <n v="533594188"/>
        <n v="533600859"/>
        <n v="583600601"/>
        <n v="563603957"/>
        <n v="513597634"/>
        <n v="563595847"/>
        <n v="543598730"/>
        <n v="513601173"/>
        <n v="533601614"/>
        <n v="533595846"/>
        <n v="543594488"/>
        <n v="533599900"/>
        <n v="533595129"/>
        <n v="543594403"/>
        <n v="513597438"/>
        <n v="543597423"/>
        <n v="563594782"/>
        <n v="563594028"/>
        <n v="513599614"/>
        <n v="563602110"/>
        <n v="513597072"/>
        <n v="543594334"/>
        <n v="513594116"/>
        <n v="583600178"/>
        <n v="563599471"/>
        <n v="563599396"/>
        <n v="513598872"/>
        <n v="513597588"/>
        <n v="513597596"/>
        <n v="513597262"/>
        <n v="563600816"/>
        <n v="513598382"/>
        <n v="513597523"/>
        <n v="543594356"/>
        <n v="563599375"/>
        <n v="563601304"/>
        <n v="513594764"/>
        <n v="533598028"/>
        <n v="543598571"/>
        <n v="543598590"/>
        <n v="543598604"/>
        <n v="543601030"/>
        <n v="543601048"/>
        <n v="513594416"/>
        <n v="563599871"/>
        <n v="513605959"/>
        <n v="533595527"/>
        <n v="543600510"/>
        <n v="543598629"/>
        <n v="563621549"/>
        <n v="563594277"/>
        <n v="533601091"/>
        <n v="563601391"/>
        <n v="583600013"/>
        <n v="543601059"/>
        <n v="513596427"/>
        <n v="513602583"/>
        <n v="563602056"/>
        <n v="513599398"/>
        <n v="533598029"/>
        <n v="543598772"/>
        <n v="543600535"/>
        <n v="543594352"/>
        <n v="543600911"/>
        <n v="563601274"/>
        <n v="563600737"/>
        <n v="513603840"/>
        <n v="563598396"/>
        <n v="513597728"/>
        <n v="513593951"/>
        <n v="513594752"/>
        <n v="533598147"/>
        <n v="533601679"/>
        <n v="583597383"/>
        <n v="533594163"/>
        <n v="533594386"/>
        <n v="533594391"/>
        <n v="533594404"/>
        <n v="563601135"/>
        <n v="533598020"/>
        <n v="563599480"/>
        <n v="513594329"/>
        <n v="513594480"/>
        <n v="513594152"/>
        <n v="563600595"/>
        <n v="543600756"/>
        <n v="513597264"/>
        <n v="563594677"/>
        <n v="513597367"/>
        <n v="513594736"/>
        <n v="563598546"/>
        <n v="513597074"/>
        <n v="513596993"/>
        <n v="563598345"/>
        <n v="543598441"/>
        <n v="563600095"/>
        <n v="513598752"/>
        <n v="513594447"/>
        <n v="513594474"/>
        <n v="513595445"/>
        <n v="533599902"/>
        <n v="513597172"/>
        <n v="543594619"/>
        <n v="543599839"/>
        <n v="533599985"/>
        <n v="543598416"/>
        <n v="543598153"/>
        <n v="563602568"/>
        <n v="563604153"/>
        <n v="533597795"/>
        <n v="533597393"/>
        <n v="513605915"/>
        <n v="563594685"/>
        <n v="563594713"/>
        <n v="563598503"/>
        <n v="543597554"/>
        <n v="513605495"/>
        <n v="513596334"/>
        <n v="533595194"/>
        <n v="563594294"/>
        <n v="563600747"/>
        <n v="543594360"/>
        <n v="543595478"/>
        <n v="563598225"/>
        <n v="513599285"/>
        <n v="513597068"/>
        <n v="563601287"/>
        <n v="563599563"/>
        <n v="513597225"/>
        <n v="533595256"/>
        <n v="513596349"/>
        <n v="563599331"/>
        <n v="543598672"/>
        <n v="513600942"/>
        <n v="583601237"/>
        <n v="533597281"/>
        <n v="563594565"/>
        <n v="563595886"/>
        <n v="563601295"/>
        <n v="513596518"/>
        <n v="513596670"/>
        <n v="513597001"/>
        <n v="513597620"/>
        <n v="513595839"/>
        <n v="513597291"/>
        <n v="533600848"/>
        <n v="583600599"/>
        <n v="543598580"/>
        <n v="513594769"/>
        <n v="563594311"/>
        <n v="513597518"/>
        <n v="533597048"/>
        <n v="583600851"/>
        <n v="543598792"/>
        <n v="513598617"/>
        <n v="513599090"/>
        <n v="513605462"/>
        <n v="543600963"/>
        <n v="543594676"/>
        <n v="583604123"/>
        <n v="513593934"/>
        <n v="513597736"/>
        <n v="533600600"/>
        <n v="543598054"/>
        <n v="543598701"/>
        <n v="543598932"/>
        <n v="583599602"/>
        <n v="513594006"/>
        <n v="533600759"/>
        <n v="543601016"/>
        <n v="513596828"/>
        <n v="533600887"/>
        <n v="543594542"/>
        <n v="543600929"/>
        <n v="543594591"/>
        <n v="563594097"/>
        <n v="543598433"/>
        <n v="513597389"/>
        <n v="513597719"/>
        <n v="533604068"/>
        <n v="513597742"/>
        <n v="513594094"/>
        <n v="543600907"/>
        <n v="513600573"/>
        <n v="563599172"/>
        <n v="543597700"/>
        <n v="513597488"/>
        <n v="563604158"/>
        <n v="533598265"/>
        <n v="533600326"/>
        <n v="513599000"/>
        <n v="563600534"/>
        <n v="543601157"/>
        <n v="583599573"/>
        <n v="563598499"/>
        <n v="563599460"/>
        <n v="583600381"/>
        <n v="513597378"/>
        <n v="533600895"/>
        <n v="533598470"/>
        <n v="533601050"/>
        <n v="583600069"/>
        <n v="513597370"/>
        <n v="583600283"/>
        <n v="513597675"/>
        <n v="563599929"/>
        <n v="533595286"/>
        <n v="513593940"/>
        <n v="543594349"/>
        <n v="543594363"/>
        <n v="543594374"/>
        <n v="513597594"/>
        <n v="513593948"/>
        <n v="513596791"/>
        <n v="513630529"/>
        <n v="513596996"/>
        <n v="533601100"/>
        <n v="533600751"/>
        <n v="543598046"/>
        <n v="563599456"/>
        <n v="543598725"/>
        <n v="543598765"/>
        <n v="543597804"/>
        <n v="513595899"/>
        <n v="563598468"/>
        <n v="533598249"/>
        <n v="543598930"/>
        <n v="543595235"/>
        <n v="533641317"/>
        <n v="513599917"/>
        <n v="513596045"/>
        <n v="583600299"/>
        <n v="583601567"/>
        <n v="513595827"/>
        <n v="513597250"/>
        <n v="513597459"/>
        <n v="543598075"/>
        <n v="563599469"/>
        <n v="543598622"/>
        <n v="513597050"/>
        <n v="513596814"/>
        <n v="563598456"/>
        <n v="513597434"/>
        <n v="563599390"/>
        <n v="513597169"/>
        <n v="563602169"/>
        <n v="513597482"/>
        <n v="543598208"/>
        <n v="543595374"/>
        <n v="543599888"/>
        <n v="513597656"/>
        <n v="583601317"/>
        <n v="513600225"/>
        <n v="533601132"/>
        <n v="533601416"/>
        <n v="533601407"/>
        <n v="583600369"/>
        <n v="533598949"/>
        <n v="533595349"/>
        <n v="543600575"/>
        <n v="513597542"/>
        <n v="563598448"/>
        <n v="513596070"/>
        <n v="513594050"/>
        <n v="563594707"/>
        <n v="583598927"/>
        <n v="513599835"/>
        <n v="533598118"/>
        <n v="563594645"/>
        <n v="513594715"/>
        <n v="513594729"/>
        <n v="533595168"/>
        <n v="513594132"/>
        <n v="563594045"/>
        <n v="543598933"/>
        <n v="543600566"/>
        <n v="533600680"/>
        <n v="563599503"/>
        <n v="513594092"/>
        <n v="513596024"/>
        <n v="533594573"/>
        <n v="563598307"/>
        <n v="533601747"/>
        <n v="533598135"/>
        <n v="543598637"/>
        <n v="563596980"/>
        <n v="583599462"/>
        <n v="563594301"/>
        <n v="513597667"/>
        <n v="543597604"/>
        <n v="513599282"/>
        <n v="513605972"/>
        <n v="513596990"/>
        <n v="513598566"/>
        <n v="513596876"/>
        <n v="513597707"/>
        <n v="513605475"/>
        <n v="513597638"/>
        <n v="563601246"/>
        <n v="513596661"/>
        <n v="563597203"/>
        <n v="543599150"/>
        <n v="543594336"/>
        <n v="533598159"/>
        <n v="513601668"/>
        <n v="563598462"/>
        <n v="513595963"/>
        <n v="543600108"/>
        <n v="543600116"/>
        <n v="533595262"/>
        <n v="533598183"/>
        <n v="543598333"/>
        <n v="543598344"/>
        <n v="543598611"/>
        <n v="513600792"/>
        <n v="513594027"/>
        <n v="533595874"/>
        <n v="513594061"/>
        <n v="543601127"/>
        <n v="563599121"/>
        <n v="533599681"/>
        <n v="533601605"/>
        <n v="583601323"/>
        <n v="513596037"/>
        <n v="563597331"/>
        <n v="543602442"/>
        <n v="513595807"/>
        <n v="513597627"/>
        <n v="513597127"/>
        <n v="533599960"/>
        <n v="533601151"/>
        <n v="513598481"/>
        <n v="543597564"/>
        <n v="513597349"/>
        <n v="543594605"/>
        <n v="563595893"/>
        <n v="513597151"/>
        <n v="533597781"/>
        <n v="583594437"/>
        <n v="513605900"/>
        <n v="533597841"/>
        <n v="583606466"/>
        <n v="563598520"/>
        <n v="513596856"/>
        <n v="513600528"/>
        <n v="513598232"/>
        <n v="513597412"/>
        <n v="513599313"/>
        <n v="513598784"/>
        <n v="513596878"/>
        <n v="583598922"/>
        <n v="543598561"/>
        <n v="563598229"/>
        <n v="563600314"/>
        <n v="563601370"/>
        <n v="563602310"/>
        <n v="513596802"/>
        <n v="543598634"/>
        <n v="533598509"/>
        <n v="513597014"/>
        <n v="513597085"/>
        <n v="513598273"/>
        <n v="583604179"/>
        <n v="513597390"/>
        <n v="533598285"/>
        <n v="563598928"/>
        <n v="543597578"/>
        <n v="583600093"/>
        <n v="563594073"/>
        <n v="563595661"/>
        <n v="533600799"/>
        <n v="513605418"/>
        <n v="513597002"/>
        <n v="513598599"/>
        <n v="533597730"/>
        <n v="533597721"/>
        <n v="513596998"/>
        <n v="533599488"/>
        <n v="513598773"/>
        <n v="533598832"/>
        <n v="543598098"/>
        <n v="543598612"/>
        <n v="543598813"/>
        <n v="513597466"/>
        <n v="513597368"/>
        <n v="583600120"/>
        <n v="563595558"/>
        <n v="543597192"/>
        <n v="543594571"/>
        <n v="563599163"/>
        <n v="543614876"/>
        <n v="533600906"/>
        <n v="543599258"/>
        <n v="513595949"/>
        <n v="513595964"/>
        <n v="543601181"/>
        <n v="513597158"/>
        <n v="513593949"/>
        <n v="533598888"/>
        <n v="543600578"/>
        <n v="543599181"/>
        <n v="583596995"/>
        <n v="563604338"/>
        <n v="563601981"/>
        <n v="563599322"/>
        <n v="513597695"/>
        <n v="533601459"/>
        <n v="583601206"/>
        <n v="513596694"/>
        <n v="513597460"/>
        <n v="533601829"/>
        <n v="513599599"/>
        <n v="513600781"/>
        <n v="543598646"/>
        <n v="543603829"/>
        <n v="513597403"/>
        <n v="513596655"/>
        <n v="533594172"/>
        <n v="533601619"/>
        <n v="513598404"/>
        <n v="583600372"/>
        <n v="543597435"/>
        <n v="563599170"/>
        <n v="513594231"/>
        <n v="543598735"/>
        <n v="563594002"/>
        <n v="563594772"/>
        <n v="563594776"/>
        <n v="563633909"/>
        <n v="563649877"/>
        <n v="513594044"/>
        <n v="563601250"/>
        <n v="513594749"/>
        <n v="513594766"/>
        <n v="533600717"/>
        <n v="513594691"/>
        <n v="533598332"/>
        <n v="513594421"/>
        <n v="513593954"/>
        <n v="533599892"/>
        <n v="533601230"/>
        <n v="513598545"/>
        <n v="543598615"/>
        <n v="543600189"/>
        <n v="543598858"/>
        <n v="543597269"/>
        <n v="513594721"/>
        <n v="563599449"/>
        <n v="513597522"/>
        <n v="563595277"/>
        <n v="543601164"/>
        <n v="563601301"/>
        <n v="513597525"/>
        <n v="543600845"/>
        <n v="533598146"/>
        <n v="513598432"/>
        <n v="513627227"/>
        <n v="563603879"/>
        <n v="513597327"/>
        <n v="513596264"/>
        <n v="543594564"/>
        <n v="513597493"/>
        <n v="513597646"/>
        <n v="563599694"/>
        <n v="563602412"/>
        <n v="563598414"/>
        <n v="513600667"/>
        <n v="583600133"/>
        <n v="543598829"/>
        <n v="543600871"/>
        <n v="513597326"/>
        <n v="533598180"/>
        <n v="533598027"/>
        <n v="533601615"/>
        <n v="513597528"/>
        <n v="543594237"/>
        <n v="543594517"/>
        <n v="543594624"/>
        <n v="513595713"/>
        <n v="583597334"/>
        <n v="513593660"/>
        <n v="513594735"/>
        <n v="513597324"/>
        <n v="513599400"/>
        <n v="513601124"/>
        <n v="543594140"/>
        <n v="543594343"/>
        <n v="513597263"/>
        <n v="533597639"/>
        <n v="563600589"/>
        <n v="563599318"/>
        <n v="523609463"/>
        <n v="513621654"/>
        <n v="513606252"/>
        <n v="513607341"/>
        <n v="543598650"/>
        <n v="513596627"/>
        <n v="513600182"/>
        <n v="533601693"/>
        <n v="513593943"/>
        <n v="543594251"/>
        <n v="513597313"/>
        <n v="563601238"/>
        <n v="583601197"/>
        <n v="563599344"/>
        <n v="543598051"/>
        <n v="543598044"/>
        <n v="513601065"/>
        <n v="543599227"/>
        <n v="513597316"/>
        <n v="513597351"/>
        <n v="533598105"/>
        <n v="543598242"/>
        <n v="543598569"/>
        <n v="543597272"/>
        <n v="543598321"/>
        <n v="533600876"/>
        <n v="533597765"/>
        <n v="533598214"/>
        <n v="543594232"/>
        <n v="543599119"/>
        <n v="513601622"/>
        <n v="513597105"/>
        <n v="543599860"/>
        <n v="543597756"/>
        <n v="563601275"/>
        <n v="563599489"/>
        <n v="513596373"/>
        <n v="543598289"/>
        <n v="533600243"/>
        <n v="543597290"/>
        <n v="533599995"/>
        <n v="563594797"/>
        <n v="533595363"/>
        <n v="533595793"/>
        <n v="533598913"/>
        <n v="513595772"/>
        <n v="513613392"/>
        <n v="533597743"/>
        <n v="583603669"/>
        <n v="583603780"/>
        <n v="513597404"/>
        <n v="533600903"/>
        <n v="543598865"/>
        <n v="513596034"/>
        <n v="543598920"/>
        <n v="563602260"/>
        <n v="563602270"/>
        <n v="563594264"/>
        <n v="563600757"/>
        <n v="543598689"/>
        <n v="543598662"/>
        <n v="513596884"/>
        <n v="513600507"/>
        <n v="533597776"/>
        <n v="533599939"/>
        <n v="533599959"/>
        <n v="533601628"/>
        <n v="533598023"/>
        <n v="533600291"/>
        <n v="513599937"/>
        <n v="513594435"/>
        <n v="563601485"/>
        <n v="513597720"/>
        <n v="533598100"/>
        <n v="513596305"/>
        <n v="513597739"/>
        <n v="513597747"/>
        <n v="513626108"/>
        <n v="513600778"/>
        <n v="513596392"/>
        <n v="533598136"/>
        <n v="513598157"/>
        <n v="513605878"/>
        <n v="563604046"/>
        <n v="533599977"/>
        <n v="563595583"/>
        <n v="533597789"/>
        <n v="533597802"/>
        <n v="533598104"/>
        <n v="543598600"/>
        <n v="513597185"/>
        <n v="563594788"/>
        <n v="513594310"/>
        <n v="533600134"/>
        <n v="513599379"/>
        <n v="583604340"/>
        <n v="543598815"/>
        <n v="543601143"/>
        <n v="543598381"/>
        <n v="583594506"/>
        <n v="543597544"/>
        <n v="513597545"/>
        <n v="563599986"/>
        <n v="563598326"/>
        <n v="563600048"/>
        <n v="543598347"/>
        <n v="563598435"/>
        <n v="563599220"/>
        <n v="563599299"/>
        <n v="513601057"/>
        <n v="563595867"/>
        <n v="543595484"/>
        <n v="563600331"/>
        <n v="533600748"/>
        <n v="533600813"/>
        <n v="513597537"/>
        <n v="513597007"/>
        <n v="513597134"/>
        <n v="543595454"/>
        <n v="563594104"/>
        <n v="543598594"/>
        <n v="513599005"/>
        <n v="563599879"/>
        <n v="533594555"/>
        <n v="563601281"/>
        <n v="513600588"/>
        <n v="543601178"/>
        <n v="543594127"/>
        <n v="543594221"/>
        <n v="543597387"/>
        <n v="513594080"/>
        <n v="513605425"/>
        <n v="543601145"/>
        <n v="513600278"/>
        <n v="583599557"/>
        <n v="513600687"/>
        <n v="513594111"/>
        <n v="513627472"/>
        <n v="513598498"/>
        <n v="563594625"/>
        <n v="513605906"/>
        <n v="563602515"/>
        <n v="513598791"/>
        <n v="513593953"/>
        <n v="563600593"/>
        <n v="513595845"/>
        <n v="513594064"/>
        <n v="513599880"/>
        <n v="513596789"/>
        <n v="513596800"/>
        <n v="513593945"/>
        <n v="563602087"/>
        <n v="533598025"/>
        <n v="513598605"/>
        <n v="513597156"/>
        <n v="513595913"/>
        <n v="543598760"/>
        <n v="563601177"/>
        <n v="513598900"/>
        <n v="563601269"/>
        <n v="513597469"/>
        <n v="543600985"/>
        <n v="543598068"/>
        <n v="563599310"/>
        <n v="513598811"/>
        <n v="533597226"/>
        <n v="533600899"/>
        <n v="533597308"/>
        <n v="543599566"/>
        <n v="543599427"/>
        <n v="513599067"/>
        <n v="543595703"/>
        <n v="513597558"/>
        <n v="583597345"/>
        <n v="583601483"/>
        <n v="543597009"/>
        <n v="533604049"/>
        <n v="533600855"/>
        <n v="513595942"/>
        <n v="513595951"/>
        <n v="533598797"/>
        <n v="543600932"/>
        <n v="563595195"/>
        <n v="543600526"/>
        <n v="533600629"/>
        <n v="563595617"/>
        <n v="513600076"/>
        <n v="513597410"/>
        <n v="563594779"/>
        <n v="543598572"/>
        <n v="583600140"/>
        <n v="583600363"/>
        <n v="543594348"/>
        <n v="583601333"/>
        <n v="583594445"/>
        <n v="513600114"/>
        <n v="543600577"/>
        <n v="513595267"/>
        <n v="533599882"/>
        <n v="533597259"/>
        <n v="533598094"/>
        <n v="583600060"/>
        <n v="543599585"/>
        <n v="583601569"/>
        <n v="583599458"/>
        <n v="513601103"/>
        <n v="563601278"/>
        <n v="543594557"/>
        <n v="513596842"/>
        <n v="583594533"/>
        <n v="513599039"/>
        <n v="543601142"/>
        <n v="533594184"/>
        <n v="513605877"/>
        <n v="533597763"/>
        <n v="543597379"/>
        <n v="513597004"/>
        <n v="513597245"/>
        <n v="513596836"/>
        <n v="513597235"/>
        <n v="563599626"/>
        <n v="513594759"/>
        <n v="513594112"/>
        <n v="563601476"/>
        <n v="543598789"/>
        <n v="513596784"/>
        <n v="513599842"/>
        <n v="513598316"/>
        <n v="533600014"/>
        <n v="543600898"/>
        <n v="513598603"/>
        <n v="533600995"/>
        <n v="543598578"/>
        <n v="533600738"/>
        <n v="563601105"/>
        <n v="563601562"/>
        <n v="513605632"/>
        <n v="583600586"/>
        <n v="543600494"/>
        <n v="513597514"/>
        <n v="513594784"/>
        <n v="533598132"/>
        <n v="533598185"/>
        <n v="563599492"/>
        <n v="513597273"/>
        <n v="533594547"/>
        <n v="513595864"/>
        <n v="513600692"/>
        <n v="543597093"/>
        <n v="543597491"/>
        <n v="533600742"/>
        <n v="533601422"/>
        <n v="533603855"/>
        <n v="533598253"/>
        <n v="533600773"/>
        <n v="533600893"/>
        <n v="533594982"/>
        <n v="533594159"/>
        <n v="513628769"/>
        <n v="513598527"/>
        <n v="563599395"/>
        <n v="583600350"/>
        <n v="513597562"/>
        <n v="563599268"/>
        <n v="563603885"/>
        <n v="563598488"/>
        <n v="563600247"/>
        <n v="533598165"/>
        <n v="533599922"/>
        <n v="513600517"/>
        <n v="563597549"/>
        <n v="543600375"/>
        <n v="583600188"/>
        <n v="543600550"/>
        <n v="543600539"/>
        <n v="563594333"/>
        <n v="563595885"/>
        <n v="563595895"/>
        <n v="583594522"/>
        <n v="543597016"/>
        <n v="563599112"/>
        <n v="563602588"/>
        <n v="563595677"/>
        <n v="533598122"/>
        <n v="513606201"/>
        <n v="513595467"/>
        <n v="563602199"/>
        <n v="533598270"/>
        <n v="563599366"/>
        <n v="543598891"/>
        <n v="563599634"/>
        <n v="543600515"/>
        <n v="513594697"/>
        <n v="513596369"/>
        <n v="583594481"/>
        <n v="513599158"/>
        <n v="513594077"/>
        <n v="513597447"/>
        <n v="543598630"/>
        <n v="513594015"/>
        <n v="513600678"/>
        <n v="563600339"/>
        <n v="513597220"/>
        <n v="563600574"/>
        <n v="513594756"/>
        <n v="513599099"/>
        <n v="543594155"/>
        <n v="583600263"/>
        <n v="513598768"/>
        <n v="543600497"/>
        <n v="543600506"/>
        <n v="533600872"/>
        <n v="513600136"/>
        <n v="543598134"/>
        <n v="543598714"/>
        <n v="513595929"/>
        <n v="513605886"/>
        <n v="543597672"/>
        <n v="533600920"/>
        <n v="563594247"/>
        <n v="563594390"/>
        <n v="563599356"/>
        <n v="513597510"/>
        <n v="533593957"/>
        <n v="563594148"/>
        <n v="543597321"/>
        <n v="543598842"/>
        <n v="533599129"/>
        <n v="533601319"/>
        <n v="533601468"/>
        <n v="543598836"/>
        <n v="513597425"/>
        <n v="533598166"/>
        <n v="513601043"/>
        <n v="513597874"/>
        <n v="513595834"/>
        <n v="563600583"/>
        <n v="543600543"/>
        <n v="563599445"/>
        <n v="583603587"/>
        <n v="513597293"/>
        <n v="513597811"/>
        <n v="513606959"/>
        <n v="563601261"/>
        <n v="563604115"/>
        <n v="563594604"/>
        <n v="543597468"/>
        <n v="513595983"/>
        <n v="513601038"/>
        <n v="513594744"/>
        <n v="563599499"/>
        <n v="513595689"/>
        <n v="543594566"/>
        <n v="563598537"/>
        <n v="543594049"/>
        <n v="513596997"/>
        <n v="543595693"/>
        <n v="543597678"/>
        <n v="513597008"/>
        <n v="513599211"/>
        <n v="533597908"/>
        <n v="583600151"/>
        <n v="533598261"/>
        <n v="533601071"/>
        <n v="513598974"/>
        <n v="563595882"/>
        <n v="533594504"/>
        <n v="533599918"/>
        <n v="533598032"/>
        <n v="543594364"/>
        <n v="563598258"/>
        <n v="513598322"/>
        <n v="543598678"/>
        <n v="583594538"/>
        <n v="513597075"/>
        <n v="513599525"/>
        <n v="563602417"/>
        <n v="513594020"/>
        <n v="513600130"/>
        <n v="543594530"/>
        <n v="543598142"/>
        <n v="533595305"/>
        <n v="513605975"/>
        <n v="543601093"/>
        <n v="513596779"/>
        <n v="543598892"/>
        <n v="513597757"/>
        <n v="533601616"/>
        <n v="523601337"/>
        <n v="513596723"/>
        <n v="513597333"/>
        <n v="543601175"/>
        <n v="513593932"/>
        <n v="563598485"/>
        <n v="533598087"/>
        <n v="533601298"/>
        <n v="513597631"/>
        <n v="513598841"/>
        <n v="513596799"/>
        <n v="533598108"/>
        <n v="533597817"/>
        <n v="563598409"/>
        <n v="563595603"/>
        <n v="543599234"/>
        <n v="533598451"/>
        <n v="583594446"/>
        <n v="583594461"/>
        <n v="583594464"/>
        <n v="513597244"/>
        <n v="583599668"/>
        <n v="513604195"/>
        <n v="513597167"/>
        <n v="533600931"/>
        <n v="513596018"/>
        <n v="513593944"/>
        <n v="513593947"/>
        <n v="563599334"/>
        <n v="583594414"/>
        <n v="583594419"/>
        <n v="533597096"/>
        <n v="543595254"/>
        <n v="543598914"/>
        <n v="563601229"/>
        <n v="533600803"/>
        <n v="533597812"/>
        <n v="533597859"/>
        <n v="543594540"/>
        <n v="563599474"/>
        <n v="563601243"/>
        <n v="543604226"/>
        <n v="583601316"/>
        <n v="563600174"/>
        <n v="563601242"/>
        <n v="563599239"/>
        <n v="513597230"/>
        <n v="513599257"/>
        <n v="513596362"/>
        <n v="543600880"/>
        <n v="533598018"/>
        <n v="513594048"/>
        <n v="583599635"/>
        <n v="563599655"/>
        <n v="583594440"/>
        <n v="563594005"/>
        <n v="533598279"/>
        <n v="563594178"/>
        <n v="533597701"/>
        <n v="563601945"/>
        <n v="543594666"/>
        <n v="533598413"/>
        <n v="513596671"/>
        <n v="563602069"/>
        <n v="513598510"/>
        <n v="543600240"/>
        <n v="543598263"/>
        <n v="513599570"/>
        <n v="543594478"/>
        <n v="513599232"/>
        <n v="533597380"/>
        <n v="543595201"/>
        <n v="543598169"/>
        <n v="543599554"/>
        <n v="563599382"/>
        <n v="543600547"/>
        <n v="513599974"/>
        <n v="563599277"/>
        <n v="543598191"/>
        <n v="563602214"/>
        <n v="543597625"/>
        <n v="543598700"/>
        <n v="563600026"/>
        <n v="543599123"/>
        <n v="513600582"/>
        <n v="543600811"/>
        <n v="543612354"/>
        <n v="513600800"/>
        <n v="543599246"/>
        <n v="543594483"/>
        <n v="533599324"/>
        <n v="533595857"/>
        <n v="563598926"/>
        <n v="563594661"/>
        <n v="533601354"/>
        <n v="513603915"/>
        <n v="513595876"/>
        <n v="533599866"/>
        <n v="543597406"/>
        <n v="583604126"/>
        <n v="513594701"/>
        <n v="543598181"/>
        <n v="513599231"/>
        <n v="563601276"/>
        <n v="543598369"/>
        <n v="563603825"/>
        <n v="513595726"/>
        <n v="543598855"/>
        <n v="583600198"/>
        <n v="533598437"/>
        <n v="513597270"/>
        <n v="513599943"/>
        <n v="513597232"/>
        <n v="583603910"/>
        <n v="543600563"/>
        <n v="543598613"/>
        <n v="563599513"/>
        <n v="583609624"/>
        <n v="533601781"/>
        <n v="513594167"/>
        <n v="513597427"/>
        <n v="533597790"/>
        <n v="563595505"/>
        <n v="543598720"/>
        <n v="513595940"/>
        <n v="523601417"/>
        <n v="513595542"/>
        <n v="513605912"/>
        <n v="563599613"/>
        <n v="543600735"/>
        <n v="513597557"/>
        <n v="513599419"/>
        <n v="583594432"/>
        <n v="563595851"/>
        <n v="513597479"/>
        <n v="513595966"/>
        <n v="513597503"/>
        <n v="543599203"/>
        <n v="513596068"/>
        <n v="563594513"/>
        <n v="543598125"/>
        <n v="543608048"/>
        <n v="533597499"/>
        <n v="513595665"/>
        <n v="513601858"/>
        <n v="563594226"/>
        <n v="513594342"/>
        <n v="543598559"/>
        <n v="543600321"/>
        <n v="513597714"/>
        <n v="513596709"/>
        <n v="533600008"/>
        <n v="533601028"/>
        <n v="513598779"/>
        <n v="563604142"/>
        <n v="513602576"/>
        <n v="563599076"/>
        <n v="563626700"/>
        <n v="513598425"/>
        <n v="533594376"/>
        <n v="513599255"/>
        <n v="543598633"/>
        <n v="543594217"/>
        <n v="533599116"/>
        <n v="533598822"/>
        <n v="513597057"/>
        <n v="513605604"/>
        <n v="533599861"/>
        <n v="543601799"/>
        <n v="543594552"/>
        <n v="513596978"/>
        <n v="513598553"/>
        <n v="513597624"/>
        <n v="543600531"/>
        <n v="543597520"/>
        <n v="513597090"/>
        <n v="563594235"/>
        <n v="583599594"/>
        <n v="513597579"/>
        <n v="513597711"/>
        <n v="583604335"/>
        <n v="513598460"/>
        <n v="513596823"/>
        <n v="583600229"/>
        <n v="513596047"/>
        <n v="513597516"/>
        <n v="533600844"/>
        <n v="533599621"/>
        <n v="513633834"/>
        <n v="543594100"/>
        <n v="583594476"/>
        <n v="513600472"/>
        <n v="583598403"/>
        <n v="513598354"/>
        <n v="513600727"/>
        <n v="543594597"/>
        <n v="543594354"/>
        <n v="583600312"/>
        <n v="533599992"/>
        <n v="513596008"/>
        <n v="513599548"/>
        <n v="563600005"/>
        <n v="513598207"/>
        <n v="583599689"/>
        <n v="513598363"/>
        <n v="513594746"/>
        <n v="513597248"/>
        <n v="563602020"/>
        <n v="533600197"/>
        <n v="563599580"/>
        <n v="513595985"/>
        <n v="533598085"/>
        <n v="533599036"/>
        <n v="513600054"/>
        <n v="543594516"/>
        <n v="543595332"/>
        <n v="563598407"/>
        <n v="533601752"/>
        <n v="533600049"/>
        <n v="533597583"/>
        <n v="563599328"/>
        <n v="543595112"/>
        <n v="533597131"/>
        <n v="543600522"/>
        <n v="543595322"/>
        <n v="563594252"/>
        <n v="513599920"/>
        <n v="533600725"/>
        <n v="543594563"/>
        <n v="513594051"/>
        <n v="513594063"/>
        <n v="513597584"/>
        <n v="513594743"/>
        <n v="513594751"/>
        <n v="513596379"/>
        <n v="563599556"/>
        <n v="513598472"/>
        <n v="563599056"/>
        <n v="563602527"/>
        <n v="513596226"/>
        <n v="563599684"/>
        <n v="513597497"/>
        <n v="583601310"/>
        <n v="513598483"/>
        <n v="533600864"/>
      </sharedItems>
    </cacheField>
    <cacheField name="Order ID" numFmtId="0">
      <sharedItems containsString="0" containsBlank="1" containsNumber="1" containsInteger="1" minValue="513593660" maxValue="583609624"/>
    </cacheField>
    <cacheField name="Customer" numFmtId="0">
      <sharedItems/>
    </cacheField>
    <cacheField name="Order Date" numFmtId="14">
      <sharedItems containsSemiMixedTypes="0" containsNonDate="0" containsDate="1" containsString="0" minDate="2025-09-11T00:00:00" maxDate="2025-11-19T00:00:00"/>
    </cacheField>
    <cacheField name="Trans Code" numFmtId="0">
      <sharedItems containsSemiMixedTypes="0" containsString="0" containsNumber="1" containsInteger="1" minValue="0" maxValue="37"/>
    </cacheField>
    <cacheField name="Cst Name" numFmtId="0">
      <sharedItems/>
    </cacheField>
    <cacheField name="Payment" numFmtId="0">
      <sharedItems containsSemiMixedTypes="0" containsString="0" containsNumber="1" minValue="-12125.99" maxValue="32927.61"/>
    </cacheField>
    <cacheField name="Order Amount" numFmtId="0">
      <sharedItems containsSemiMixedTypes="0" containsString="0" containsNumber="1" minValue="0" maxValue="32927.61"/>
    </cacheField>
    <cacheField name="Acquisitio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930">
  <r>
    <s v=""/>
    <s v="CFUND"/>
    <x v="0"/>
    <n v="583600272"/>
    <s v="C257398"/>
    <d v="2025-09-18T00:00:00"/>
    <n v="0"/>
    <s v="AARON HAND"/>
    <n v="1715.55"/>
    <n v="1715.55"/>
    <s v=""/>
  </r>
  <r>
    <s v=""/>
    <s v="CFUND"/>
    <x v="1"/>
    <n v="583604080"/>
    <s v="C257398"/>
    <d v="2025-09-22T00:00:00"/>
    <n v="0"/>
    <s v="AARON HAND"/>
    <n v="4319.6400000000003"/>
    <n v="26.42"/>
    <s v=""/>
  </r>
  <r>
    <s v="CFUND"/>
    <m/>
    <x v="2"/>
    <n v="533600944"/>
    <s v="C257912"/>
    <d v="2025-09-19T00:00:00"/>
    <n v="0"/>
    <s v="AARON HURLEY"/>
    <n v="6142.07"/>
    <n v="6980.88"/>
    <s v=""/>
  </r>
  <r>
    <s v="CFUND"/>
    <m/>
    <x v="3"/>
    <n v="533601699"/>
    <s v="C257912"/>
    <d v="2025-09-20T00:00:00"/>
    <n v="0"/>
    <s v="AARON HURLEY"/>
    <n v="2763.81"/>
    <n v="3496.35"/>
    <s v=""/>
  </r>
  <r>
    <s v=""/>
    <s v="CFUND"/>
    <x v="4"/>
    <n v="543597657"/>
    <s v="C257360"/>
    <d v="2025-09-15T00:00:00"/>
    <n v="0"/>
    <s v="AARON SMITH"/>
    <n v="3488.73"/>
    <n v="3488.73"/>
    <s v=""/>
  </r>
  <r>
    <s v="CFUND"/>
    <m/>
    <x v="5"/>
    <n v="513597065"/>
    <s v="C257235"/>
    <d v="2025-09-15T00:00:00"/>
    <n v="0"/>
    <s v="AASHA MC_x000a_ROBERTS"/>
    <n v="1590.94"/>
    <n v="1590.94"/>
    <s v=""/>
  </r>
  <r>
    <s v=""/>
    <s v="CFUND"/>
    <x v="6"/>
    <n v="583599544"/>
    <s v="C252212"/>
    <d v="2025-09-17T00:00:00"/>
    <n v="0"/>
    <s v="ABIGAIL ZIELKE"/>
    <n v="888.9"/>
    <n v="888.9"/>
    <s v=""/>
  </r>
  <r>
    <s v="CFUND"/>
    <m/>
    <x v="7"/>
    <n v="513597640"/>
    <s v="C257485"/>
    <d v="2025-09-15T00:00:00"/>
    <n v="0"/>
    <s v="ACIE CLARK"/>
    <n v="1641.95"/>
    <n v="1641.95"/>
    <s v=""/>
  </r>
  <r>
    <s v=""/>
    <s v="CFUND"/>
    <x v="8"/>
    <n v="513618902"/>
    <s v="C254128"/>
    <d v="2025-10-11T00:00:00"/>
    <n v="0"/>
    <s v="ADAM MEYER"/>
    <n v="2536.17"/>
    <n v="2536.17"/>
    <s v=""/>
  </r>
  <r>
    <s v="CFUND"/>
    <m/>
    <x v="9"/>
    <n v="583600437"/>
    <s v="C257645"/>
    <d v="2025-09-18T00:00:00"/>
    <n v="0"/>
    <s v="ADAM SCHMIDT"/>
    <n v="721.79"/>
    <n v="75.48"/>
    <s v=""/>
  </r>
  <r>
    <s v=""/>
    <s v="CFUND"/>
    <x v="9"/>
    <n v="583600437"/>
    <s v="C257645"/>
    <d v="2025-10-02T00:00:00"/>
    <n v="0"/>
    <s v="ADAM SCHMIDT"/>
    <n v="-721.79"/>
    <n v="75.48"/>
    <s v=""/>
  </r>
  <r>
    <s v=""/>
    <s v="CFUND"/>
    <x v="10"/>
    <n v="513598410"/>
    <s v="513598410"/>
    <d v="2025-09-16T00:00:00"/>
    <n v="0"/>
    <s v="ADAM_x000a_MALLONEE"/>
    <n v="2144.46"/>
    <n v="2273.14"/>
    <s v=""/>
  </r>
  <r>
    <s v=""/>
    <s v="CFUND"/>
    <x v="11"/>
    <n v="583600201"/>
    <s v="C257388"/>
    <d v="2025-09-18T00:00:00"/>
    <n v="0"/>
    <s v="ADRIAN LYNN"/>
    <n v="1192.1300000000001"/>
    <n v="1192.1300000000001"/>
    <s v=""/>
  </r>
  <r>
    <s v=""/>
    <s v="CFUND"/>
    <x v="12"/>
    <n v="533595216"/>
    <s v="C257276"/>
    <d v="2025-09-13T00:00:00"/>
    <n v="0"/>
    <s v="ADRIANA_x000a_ORNELAS"/>
    <n v="2250.0700000000002"/>
    <n v="2250.0700000000002"/>
    <s v=""/>
  </r>
  <r>
    <s v="CFUND"/>
    <m/>
    <x v="13"/>
    <n v="563594241"/>
    <s v="C257276"/>
    <d v="2025-09-12T00:00:00"/>
    <n v="0"/>
    <s v="ADRIANA_x000a_ORNELAS"/>
    <n v="1473.84"/>
    <n v="1473.84"/>
    <s v=""/>
  </r>
  <r>
    <s v="CFUND"/>
    <m/>
    <x v="14"/>
    <n v="513596376"/>
    <s v="C252451"/>
    <d v="2025-09-14T00:00:00"/>
    <n v="0"/>
    <s v="AISHA BATOOL"/>
    <n v="1393.61"/>
    <n v="1381.77"/>
    <s v=""/>
  </r>
  <r>
    <s v="CFUND"/>
    <m/>
    <x v="15"/>
    <n v="513635087"/>
    <s v="523599562"/>
    <d v="2025-11-04T00:00:00"/>
    <n v="0"/>
    <s v="ALAN HOLMAN"/>
    <n v="239.67"/>
    <n v="1029.3399999999999"/>
    <s v=""/>
  </r>
  <r>
    <s v=""/>
    <s v="CFUND"/>
    <x v="16"/>
    <n v="523599562"/>
    <s v="523599562"/>
    <d v="2025-09-17T00:00:00"/>
    <n v="0"/>
    <s v="ALAN HOLMAN"/>
    <n v="4657.78"/>
    <n v="4932.79"/>
    <s v=""/>
  </r>
  <r>
    <s v="CFUND"/>
    <m/>
    <x v="17"/>
    <n v="543598576"/>
    <s v="C252688"/>
    <d v="2025-09-16T00:00:00"/>
    <n v="0"/>
    <s v="ALAN_x000a_HENDERSON"/>
    <n v="0.04"/>
    <n v="2697.54"/>
    <s v=""/>
  </r>
  <r>
    <s v=""/>
    <s v="CFUND"/>
    <x v="17"/>
    <n v="543598576"/>
    <s v="C252688"/>
    <d v="2025-09-16T00:00:00"/>
    <n v="0"/>
    <s v="ALAN_x000a_HENDERSON"/>
    <n v="2697.5"/>
    <n v="2697.54"/>
    <s v=""/>
  </r>
  <r>
    <s v=""/>
    <s v="CFUND"/>
    <x v="18"/>
    <n v="513611232"/>
    <s v="C257741"/>
    <d v="2025-10-01T00:00:00"/>
    <n v="0"/>
    <s v="ALBERT KELLER"/>
    <n v="137.13999999999999"/>
    <n v="137.13999999999999"/>
    <s v=""/>
  </r>
  <r>
    <s v="CFUND"/>
    <m/>
    <x v="19"/>
    <n v="543598706"/>
    <s v="C244763"/>
    <d v="2025-09-16T00:00:00"/>
    <n v="0"/>
    <s v="ALEC COURNIA"/>
    <n v="1394.04"/>
    <n v="1394.04"/>
    <s v=""/>
  </r>
  <r>
    <s v=""/>
    <s v="CFUND"/>
    <x v="20"/>
    <n v="513609596"/>
    <s v="513609596"/>
    <d v="2025-09-30T00:00:00"/>
    <n v="0"/>
    <s v="ALEPEMBWE_x000a_BWISENGO"/>
    <n v="738.12"/>
    <n v="0"/>
    <s v=""/>
  </r>
  <r>
    <s v=""/>
    <s v="CFUND"/>
    <x v="21"/>
    <n v="563598431"/>
    <s v="C226455"/>
    <d v="2025-09-16T00:00:00"/>
    <n v="0"/>
    <s v="ALESHIA SIEREN"/>
    <n v="300.81"/>
    <n v="300.81"/>
    <s v=""/>
  </r>
  <r>
    <s v="CFUND"/>
    <m/>
    <x v="22"/>
    <n v="543600587"/>
    <s v="C257132"/>
    <d v="2025-09-18T00:00:00"/>
    <n v="0"/>
    <s v="ALEX LOVELAND"/>
    <n v="947.39"/>
    <n v="947.39"/>
    <s v=""/>
  </r>
  <r>
    <s v="CFUND"/>
    <m/>
    <x v="23"/>
    <n v="543598148"/>
    <s v="C256640"/>
    <d v="2025-09-16T00:00:00"/>
    <n v="0"/>
    <s v="ALEX VARGA"/>
    <n v="1548.73"/>
    <n v="1548.73"/>
    <s v=""/>
  </r>
  <r>
    <s v="CFUND"/>
    <m/>
    <x v="24"/>
    <n v="543598915"/>
    <s v="C256640"/>
    <d v="2025-09-16T00:00:00"/>
    <n v="0"/>
    <s v="ALEX VARGA"/>
    <n v="6570.83"/>
    <n v="6570.83"/>
    <s v=""/>
  </r>
  <r>
    <s v="CFUND"/>
    <m/>
    <x v="25"/>
    <n v="513597690"/>
    <s v="C253281"/>
    <d v="2025-09-15T00:00:00"/>
    <n v="0"/>
    <s v="ALEX_x000a_FITZSENRY"/>
    <n v="1557.12"/>
    <n v="1631.2"/>
    <s v=""/>
  </r>
  <r>
    <s v="CFUND"/>
    <m/>
    <x v="26"/>
    <n v="543598088"/>
    <s v="C255701"/>
    <d v="2025-09-16T00:00:00"/>
    <n v="0"/>
    <s v="ALEX_x000a_KARAGODSKY"/>
    <n v="5148.2299999999996"/>
    <n v="2005.3"/>
    <s v=""/>
  </r>
  <r>
    <s v=""/>
    <s v="CFUND"/>
    <x v="27"/>
    <n v="563599591"/>
    <s v="C256560"/>
    <d v="2025-09-17T00:00:00"/>
    <n v="0"/>
    <s v="ALEXA_x000a_BLACKBURN"/>
    <n v="3044.47"/>
    <n v="3044.47"/>
    <s v=""/>
  </r>
  <r>
    <s v="CFUND"/>
    <m/>
    <x v="27"/>
    <n v="563599591"/>
    <s v="C256560"/>
    <d v="2025-09-17T00:00:00"/>
    <n v="0"/>
    <s v="ALEXA_x000a_BLACKBURN"/>
    <n v="-3255.46"/>
    <n v="3044.47"/>
    <s v=""/>
  </r>
  <r>
    <s v=""/>
    <s v="CFUND"/>
    <x v="27"/>
    <n v="563599591"/>
    <s v="C256560"/>
    <d v="2025-09-17T00:00:00"/>
    <n v="0"/>
    <s v="ALEXA_x000a_BLACKBURN"/>
    <n v="3255.46"/>
    <n v="3044.47"/>
    <s v=""/>
  </r>
  <r>
    <s v="CFUND"/>
    <m/>
    <x v="28"/>
    <n v="533604042"/>
    <s v="C256758"/>
    <d v="2025-09-22T00:00:00"/>
    <n v="0"/>
    <s v="ALEXANDRA_x000a_EADES"/>
    <n v="2285.1799999999998"/>
    <n v="2285.1799999999998"/>
    <s v=""/>
  </r>
  <r>
    <s v=""/>
    <s v="CFUND"/>
    <x v="29"/>
    <n v="563594284"/>
    <s v="C257267"/>
    <d v="2025-09-12T00:00:00"/>
    <n v="0"/>
    <s v="ALICE WHITE"/>
    <n v="686.22"/>
    <n v="686.22"/>
    <s v=""/>
  </r>
  <r>
    <s v=""/>
    <s v="CFUND"/>
    <x v="30"/>
    <n v="583594518"/>
    <s v="C256346"/>
    <d v="2025-09-12T00:00:00"/>
    <n v="0"/>
    <s v="ALICIA ORTIZ"/>
    <n v="696.8"/>
    <n v="696.8"/>
    <s v=""/>
  </r>
  <r>
    <s v="CFUND"/>
    <m/>
    <x v="31"/>
    <n v="513596778"/>
    <s v="C255103"/>
    <d v="2025-09-14T00:00:00"/>
    <n v="0"/>
    <s v="ALINA QUINN"/>
    <n v="219.19"/>
    <n v="219.19"/>
    <s v=""/>
  </r>
  <r>
    <s v=""/>
    <s v="CFUND"/>
    <x v="32"/>
    <n v="533598177"/>
    <s v="C257060"/>
    <d v="2025-09-16T00:00:00"/>
    <n v="0"/>
    <s v="ALLAN DRUCH"/>
    <n v="4536.8500000000004"/>
    <n v="4536.8900000000003"/>
    <s v=""/>
  </r>
  <r>
    <s v="CFUND"/>
    <m/>
    <x v="32"/>
    <n v="533598177"/>
    <s v="C257060"/>
    <d v="2025-09-16T00:00:00"/>
    <n v="0"/>
    <s v="ALLAN DRUCH"/>
    <n v="0.04"/>
    <n v="4536.8900000000003"/>
    <s v=""/>
  </r>
  <r>
    <s v="CFUND"/>
    <m/>
    <x v="33"/>
    <n v="563595701"/>
    <s v="C257241"/>
    <d v="2025-09-13T00:00:00"/>
    <n v="0"/>
    <s v="ALLAN MAHNKE"/>
    <n v="177.91"/>
    <n v="177.91"/>
    <s v=""/>
  </r>
  <r>
    <s v="CFUND"/>
    <m/>
    <x v="34"/>
    <n v="563601546"/>
    <s v="C257241"/>
    <d v="2025-09-19T00:00:00"/>
    <n v="0"/>
    <s v="ALLAN MAHNKE"/>
    <n v="845.08"/>
    <n v="845.08"/>
    <s v=""/>
  </r>
  <r>
    <s v=""/>
    <s v="CFUND"/>
    <x v="35"/>
    <n v="513598651"/>
    <s v="513598651"/>
    <d v="2025-09-16T00:00:00"/>
    <n v="0"/>
    <s v="ALLAN ROZA"/>
    <n v="132.38"/>
    <n v="132.38"/>
    <s v=""/>
  </r>
  <r>
    <s v="CFUND"/>
    <m/>
    <x v="35"/>
    <n v="513598651"/>
    <s v="513598651"/>
    <d v="2025-09-17T00:00:00"/>
    <n v="0"/>
    <s v="ALLAN ROZA"/>
    <n v="-132.38"/>
    <n v="132.38"/>
    <s v=""/>
  </r>
  <r>
    <s v="CFUND"/>
    <m/>
    <x v="36"/>
    <n v="543609357"/>
    <s v="543609357"/>
    <d v="2025-09-29T00:00:00"/>
    <n v="0"/>
    <s v="ALLIE CARVER"/>
    <n v="1553.77"/>
    <n v="1553.77"/>
    <s v=""/>
  </r>
  <r>
    <s v=""/>
    <s v="CFUND"/>
    <x v="37"/>
    <n v="563599320"/>
    <s v="C254508"/>
    <d v="2025-09-17T00:00:00"/>
    <n v="0"/>
    <s v="ALLISON LENTZ"/>
    <n v="986.19"/>
    <n v="986.19"/>
    <s v=""/>
  </r>
  <r>
    <s v="CFUND"/>
    <m/>
    <x v="38"/>
    <n v="513621637"/>
    <s v="C255979"/>
    <d v="2025-10-14T00:00:00"/>
    <n v="0"/>
    <s v="ALLISON_x000a_BEAUDRY"/>
    <n v="1089.81"/>
    <n v="1089.81"/>
    <s v=""/>
  </r>
  <r>
    <s v=""/>
    <s v="CFUND"/>
    <x v="39"/>
    <n v="543600540"/>
    <s v="C257064"/>
    <d v="2025-09-18T00:00:00"/>
    <n v="0"/>
    <s v="ALLISON_x000a_BODAGER"/>
    <n v="4265.53"/>
    <n v="4265.53"/>
    <s v=""/>
  </r>
  <r>
    <s v=""/>
    <s v="CFUND"/>
    <x v="40"/>
    <n v="543598299"/>
    <s v="C257606"/>
    <d v="2025-09-16T00:00:00"/>
    <n v="0"/>
    <s v="ALYSON_x000a_BERNING"/>
    <n v="4482.6499999999996"/>
    <n v="1611.96"/>
    <s v=""/>
  </r>
  <r>
    <s v="CFUND"/>
    <m/>
    <x v="41"/>
    <n v="513600007"/>
    <s v="C251173"/>
    <d v="2025-09-18T00:00:00"/>
    <n v="0"/>
    <s v="AMADO FRANCO_x000a_ROJAS"/>
    <n v="4227.5200000000004"/>
    <n v="4227.5200000000004"/>
    <s v=""/>
  </r>
  <r>
    <s v=""/>
    <s v="CFUND"/>
    <x v="42"/>
    <n v="533604100"/>
    <s v="C257402"/>
    <d v="2025-09-22T00:00:00"/>
    <n v="0"/>
    <s v="AMANDA ERKE"/>
    <n v="2125.2800000000002"/>
    <n v="2125.2800000000002"/>
    <s v=""/>
  </r>
  <r>
    <s v=""/>
    <s v="CFUND"/>
    <x v="43"/>
    <n v="563599267"/>
    <s v="C254183"/>
    <d v="2025-09-17T00:00:00"/>
    <n v="0"/>
    <s v="AMANDA IMLER"/>
    <n v="8009.83"/>
    <n v="8009.83"/>
    <s v=""/>
  </r>
  <r>
    <s v=""/>
    <s v="CFUND"/>
    <x v="44"/>
    <n v="583601037"/>
    <s v="C257007"/>
    <d v="2025-09-19T00:00:00"/>
    <n v="0"/>
    <s v="AMANDA PALM"/>
    <n v="102.72"/>
    <n v="101.85"/>
    <s v=""/>
  </r>
  <r>
    <s v="CFUND"/>
    <m/>
    <x v="45"/>
    <n v="563598298"/>
    <s v="C254346"/>
    <d v="2025-09-16T00:00:00"/>
    <n v="0"/>
    <s v="AMANDA REHAK"/>
    <n v="5948.1"/>
    <n v="6591.55"/>
    <s v=""/>
  </r>
  <r>
    <s v=""/>
    <s v="CFUND"/>
    <x v="46"/>
    <n v="543600689"/>
    <s v="C256778"/>
    <d v="2025-09-19T00:00:00"/>
    <n v="0"/>
    <s v="AMANDA ST._x000a_HILAIRE"/>
    <n v="957.09"/>
    <n v="957.09"/>
    <s v=""/>
  </r>
  <r>
    <s v="CFUND"/>
    <m/>
    <x v="47"/>
    <n v="583594424"/>
    <s v="C257934"/>
    <d v="2025-09-12T00:00:00"/>
    <n v="0"/>
    <s v="AMANDA ST._x000a_HILAIRE"/>
    <n v="533.61"/>
    <n v="533.61"/>
    <s v=""/>
  </r>
  <r>
    <s v=""/>
    <s v="CFUND"/>
    <x v="48"/>
    <n v="533600877"/>
    <s v="C256559"/>
    <d v="2025-09-19T00:00:00"/>
    <n v="0"/>
    <s v="AMANDA TRUAX"/>
    <n v="522.9"/>
    <n v="522.9"/>
    <s v=""/>
  </r>
  <r>
    <s v=""/>
    <s v="CFUND"/>
    <x v="49"/>
    <n v="513596668"/>
    <s v="C256469"/>
    <d v="2025-09-14T00:00:00"/>
    <n v="0"/>
    <s v="AMANDA_x000a_SAGERT"/>
    <n v="3243.21"/>
    <n v="3243.21"/>
    <s v=""/>
  </r>
  <r>
    <s v="CFUND"/>
    <m/>
    <x v="50"/>
    <n v="563600020"/>
    <s v="C257413"/>
    <d v="2025-09-18T00:00:00"/>
    <n v="0"/>
    <s v="AMBER LARSON"/>
    <n v="3721.72"/>
    <n v="3721.72"/>
    <s v=""/>
  </r>
  <r>
    <s v=""/>
    <s v="CFUND"/>
    <x v="51"/>
    <n v="533601129"/>
    <s v="C237581"/>
    <d v="2025-09-19T00:00:00"/>
    <n v="0"/>
    <s v="AMY BRUNO"/>
    <n v="1037.6099999999999"/>
    <n v="1037.6099999999999"/>
    <s v=""/>
  </r>
  <r>
    <s v=""/>
    <s v="CFUND"/>
    <x v="52"/>
    <n v="513597395"/>
    <s v="C253818"/>
    <d v="2025-09-15T00:00:00"/>
    <n v="0"/>
    <s v="AMY GRANT"/>
    <n v="5137.03"/>
    <n v="5137.03"/>
    <s v=""/>
  </r>
  <r>
    <s v=""/>
    <s v="CFUND"/>
    <x v="53"/>
    <n v="543594587"/>
    <s v="C257980"/>
    <d v="2025-09-12T00:00:00"/>
    <n v="0"/>
    <s v="AMY GREEN"/>
    <n v="2213.34"/>
    <n v="2213.34"/>
    <s v=""/>
  </r>
  <r>
    <s v=""/>
    <s v="CFUND"/>
    <x v="54"/>
    <n v="543598809"/>
    <s v="C255472"/>
    <d v="2025-09-16T00:00:00"/>
    <n v="0"/>
    <s v="AMY HACKMAN"/>
    <n v="2422.2800000000002"/>
    <n v="2422.2800000000002"/>
    <s v=""/>
  </r>
  <r>
    <s v=""/>
    <s v="CFUND"/>
    <x v="55"/>
    <n v="533593956"/>
    <s v="C257499"/>
    <d v="2025-09-11T00:00:00"/>
    <n v="0"/>
    <s v="AMY HARRIS"/>
    <n v="669.05"/>
    <n v="669.05"/>
    <s v=""/>
  </r>
  <r>
    <s v="CFUND"/>
    <m/>
    <x v="56"/>
    <n v="563600211"/>
    <s v="C257721"/>
    <d v="2025-09-18T00:00:00"/>
    <n v="0"/>
    <s v="AMY KRECKLER"/>
    <n v="565.48"/>
    <n v="565.48"/>
    <s v=""/>
  </r>
  <r>
    <s v=""/>
    <s v="CFUND"/>
    <x v="57"/>
    <n v="543594525"/>
    <s v="C257810"/>
    <d v="2025-09-12T00:00:00"/>
    <n v="0"/>
    <s v="AMY LISOWSKI"/>
    <n v="1718.34"/>
    <n v="1718.34"/>
    <s v=""/>
  </r>
  <r>
    <s v="CFUND"/>
    <m/>
    <x v="58"/>
    <n v="513597480"/>
    <s v="C257141"/>
    <d v="2025-09-15T00:00:00"/>
    <n v="0"/>
    <s v="AMY REPATI"/>
    <n v="3372.42"/>
    <n v="3372.42"/>
    <s v=""/>
  </r>
  <r>
    <s v=""/>
    <s v="CFUND"/>
    <x v="59"/>
    <n v="513600527"/>
    <s v="C257486"/>
    <d v="2025-09-18T00:00:00"/>
    <n v="0"/>
    <s v="AMY SCHNEIDER"/>
    <n v="606.89"/>
    <n v="606.89"/>
    <s v=""/>
  </r>
  <r>
    <s v="CFUND"/>
    <m/>
    <x v="60"/>
    <n v="513597904"/>
    <s v="C253757"/>
    <d v="2025-09-15T00:00:00"/>
    <n v="0"/>
    <s v="AMY STONE"/>
    <n v="7155.71"/>
    <n v="7155.71"/>
    <s v=""/>
  </r>
  <r>
    <s v="CFUND"/>
    <m/>
    <x v="61"/>
    <n v="563597044"/>
    <s v="C256668"/>
    <d v="2025-09-15T00:00:00"/>
    <n v="0"/>
    <s v="AMY STRALOW"/>
    <n v="1462.2"/>
    <n v="1462.21"/>
    <s v=""/>
  </r>
  <r>
    <s v=""/>
    <s v="CFUND"/>
    <x v="62"/>
    <n v="563599374"/>
    <s v="C256084"/>
    <d v="2025-09-17T00:00:00"/>
    <n v="0"/>
    <s v="AMY THEIN"/>
    <n v="14175.16"/>
    <n v="14175.16"/>
    <s v=""/>
  </r>
  <r>
    <s v="CFUND"/>
    <m/>
    <x v="63"/>
    <n v="513600520"/>
    <s v="C256194"/>
    <d v="2025-09-18T00:00:00"/>
    <n v="0"/>
    <s v="AMY VASEY"/>
    <n v="1748.37"/>
    <n v="1715.96"/>
    <s v=""/>
  </r>
  <r>
    <s v=""/>
    <s v="CFUND"/>
    <x v="64"/>
    <n v="533601610"/>
    <s v="C257192"/>
    <d v="2025-09-20T00:00:00"/>
    <n v="0"/>
    <s v="AMY WILLIAMS"/>
    <n v="3667.05"/>
    <n v="3667.05"/>
    <s v=""/>
  </r>
  <r>
    <s v=""/>
    <s v="CFUND"/>
    <x v="65"/>
    <n v="563594703"/>
    <s v="C240912"/>
    <d v="2025-09-12T00:00:00"/>
    <n v="0"/>
    <s v="AMY WINTER"/>
    <n v="527.38"/>
    <n v="527.38"/>
    <s v=""/>
  </r>
  <r>
    <s v=""/>
    <s v="CFUND"/>
    <x v="66"/>
    <n v="543598749"/>
    <s v="C248563"/>
    <d v="2025-09-16T00:00:00"/>
    <n v="0"/>
    <s v="AMY_x000a_MCMURTRIE"/>
    <n v="1516.02"/>
    <n v="1516.02"/>
    <s v=""/>
  </r>
  <r>
    <s v=""/>
    <s v="CFUND"/>
    <x v="67"/>
    <n v="563599428"/>
    <s v="C255891"/>
    <d v="2025-09-17T00:00:00"/>
    <n v="0"/>
    <s v="ANDREA BOYLE"/>
    <n v="4391.38"/>
    <n v="4391.38"/>
    <s v=""/>
  </r>
  <r>
    <s v="CFUND"/>
    <m/>
    <x v="68"/>
    <n v="543602045"/>
    <s v="543601923"/>
    <d v="2025-09-27T00:00:00"/>
    <n v="0"/>
    <s v="ANDREA_x000a_REINTHALER"/>
    <n v="2384.14"/>
    <n v="2384.14"/>
    <s v=""/>
  </r>
  <r>
    <s v="CFUND"/>
    <m/>
    <x v="69"/>
    <n v="563594327"/>
    <s v="C257469"/>
    <d v="2025-09-12T00:00:00"/>
    <n v="0"/>
    <s v="ANDREA_x000a_SOBOCINSKI"/>
    <n v="1373.52"/>
    <n v="1373.52"/>
    <s v=""/>
  </r>
  <r>
    <s v="CFUND"/>
    <m/>
    <x v="70"/>
    <n v="563594595"/>
    <s v="C257469"/>
    <d v="2025-09-12T00:00:00"/>
    <n v="0"/>
    <s v="ANDREA_x000a_SOBOCINSKI"/>
    <n v="3185"/>
    <n v="3185"/>
    <s v=""/>
  </r>
  <r>
    <s v="CFUND"/>
    <m/>
    <x v="71"/>
    <n v="543594263"/>
    <s v="C257879"/>
    <d v="2025-09-12T00:00:00"/>
    <n v="0"/>
    <s v="ANDREW BEINE"/>
    <n v="1352.48"/>
    <n v="53.16"/>
    <s v=""/>
  </r>
  <r>
    <s v="CFUND"/>
    <m/>
    <x v="72"/>
    <n v="543594369"/>
    <s v="C257552"/>
    <d v="2025-09-12T00:00:00"/>
    <n v="0"/>
    <s v="ANDREW LAMB"/>
    <n v="8141.58"/>
    <n v="144.31"/>
    <s v=""/>
  </r>
  <r>
    <s v=""/>
    <s v="CFUND"/>
    <x v="72"/>
    <n v="543594369"/>
    <s v="C257552"/>
    <d v="2025-09-23T00:00:00"/>
    <n v="0"/>
    <s v="ANDREW LAMB"/>
    <n v="947.39"/>
    <n v="144.31"/>
    <s v=""/>
  </r>
  <r>
    <s v="CFUND"/>
    <m/>
    <x v="73"/>
    <n v="533599841"/>
    <s v="533599841"/>
    <d v="2025-09-18T00:00:00"/>
    <n v="0"/>
    <s v="ANDREW_x000a_ANTTIACCI"/>
    <n v="1150"/>
    <n v="2297.4"/>
    <s v=""/>
  </r>
  <r>
    <s v="CFUND"/>
    <m/>
    <x v="74"/>
    <n v="533595830"/>
    <s v="C254758"/>
    <d v="2025-09-13T00:00:00"/>
    <n v="0"/>
    <s v="ANDREW_x000a_SWANSON"/>
    <n v="315"/>
    <n v="315"/>
    <s v=""/>
  </r>
  <r>
    <s v=""/>
    <s v="CFUND"/>
    <x v="74"/>
    <n v="533595830"/>
    <s v="C254758"/>
    <d v="2025-09-23T00:00:00"/>
    <n v="0"/>
    <s v="ANDREW_x000a_SWANSON"/>
    <n v="-315"/>
    <n v="315"/>
    <s v=""/>
  </r>
  <r>
    <s v="CFUND"/>
    <m/>
    <x v="75"/>
    <n v="543597428"/>
    <s v="C184128"/>
    <d v="2025-09-15T00:00:00"/>
    <n v="0"/>
    <s v="ANDY WRONSKI"/>
    <n v="284.83999999999997"/>
    <n v="284.83999999999997"/>
    <s v=""/>
  </r>
  <r>
    <s v=""/>
    <s v="CFUND"/>
    <x v="76"/>
    <n v="533597940"/>
    <s v="C254579"/>
    <d v="2025-09-15T00:00:00"/>
    <n v="0"/>
    <s v="ANDY_x000a_PETERSON"/>
    <n v="3570.91"/>
    <n v="3570.91"/>
    <s v=""/>
  </r>
  <r>
    <s v=""/>
    <s v="CFUND"/>
    <x v="77"/>
    <n v="543598934"/>
    <s v="C253242"/>
    <d v="2025-09-16T00:00:00"/>
    <n v="0"/>
    <s v="ANGELA_x000a_FLEMING"/>
    <n v="4017.14"/>
    <n v="4017.14"/>
    <s v=""/>
  </r>
  <r>
    <s v=""/>
    <s v="CFUND"/>
    <x v="78"/>
    <n v="513594030"/>
    <s v="C257901"/>
    <d v="2025-09-12T00:00:00"/>
    <n v="0"/>
    <s v="ANGELIA YOUNG"/>
    <n v="1342.26"/>
    <n v="536.26"/>
    <s v=""/>
  </r>
  <r>
    <s v=""/>
    <s v="CFUND"/>
    <x v="79"/>
    <n v="513597384"/>
    <s v="C256903"/>
    <d v="2025-09-15T00:00:00"/>
    <n v="0"/>
    <s v="ANGIE BARKER"/>
    <n v="2059.88"/>
    <n v="2059.88"/>
    <s v=""/>
  </r>
  <r>
    <s v="CFUND"/>
    <m/>
    <x v="80"/>
    <n v="513600106"/>
    <s v="513600106"/>
    <d v="2025-09-18T00:00:00"/>
    <n v="0"/>
    <s v="ANGIE_x000a_CARDENAS"/>
    <n v="1608.86"/>
    <n v="1482.59"/>
    <s v=""/>
  </r>
  <r>
    <s v=""/>
    <s v="CFUND"/>
    <x v="81"/>
    <n v="513598372"/>
    <s v="C233072"/>
    <d v="2025-09-16T00:00:00"/>
    <n v="0"/>
    <s v="ANN KROLL"/>
    <n v="6790.35"/>
    <n v="6790.35"/>
    <s v=""/>
  </r>
  <r>
    <s v=""/>
    <s v="CFUND"/>
    <x v="82"/>
    <n v="563594805"/>
    <s v="C255520"/>
    <d v="2025-09-12T00:00:00"/>
    <n v="0"/>
    <s v="ANN MARIE_x000a_OLSEN"/>
    <n v="368.52"/>
    <n v="368.52"/>
    <s v=""/>
  </r>
  <r>
    <s v=""/>
    <s v="CFUND"/>
    <x v="83"/>
    <n v="563598234"/>
    <s v="C255520"/>
    <d v="2025-09-16T00:00:00"/>
    <n v="0"/>
    <s v="ANN MARIE_x000a_OLSEN"/>
    <n v="0.04"/>
    <n v="4441.34"/>
    <s v=""/>
  </r>
  <r>
    <s v="CFUND"/>
    <m/>
    <x v="83"/>
    <n v="563598234"/>
    <s v="C255520"/>
    <d v="2025-09-16T00:00:00"/>
    <n v="0"/>
    <s v="ANN MARIE_x000a_OLSEN"/>
    <n v="4441.3"/>
    <n v="4441.34"/>
    <s v=""/>
  </r>
  <r>
    <s v=""/>
    <s v="CFUND"/>
    <x v="84"/>
    <n v="533597820"/>
    <s v="C244354"/>
    <d v="2025-09-15T00:00:00"/>
    <n v="0"/>
    <s v="ANN MORSTAD"/>
    <n v="2725.38"/>
    <n v="2725.38"/>
    <s v=""/>
  </r>
  <r>
    <s v=""/>
    <s v="CFUND"/>
    <x v="85"/>
    <n v="583599813"/>
    <s v="583599813"/>
    <d v="2025-09-18T00:00:00"/>
    <n v="0"/>
    <s v="ANN_x000a_RIESENBERG"/>
    <n v="295.86"/>
    <n v="1604.04"/>
    <s v=""/>
  </r>
  <r>
    <s v="CFUND"/>
    <m/>
    <x v="86"/>
    <n v="583600172"/>
    <s v="C257037"/>
    <d v="2025-09-18T00:00:00"/>
    <n v="0"/>
    <s v="ANNA NOVAK"/>
    <n v="1214.1199999999999"/>
    <n v="1214.1199999999999"/>
    <s v=""/>
  </r>
  <r>
    <s v=""/>
    <s v="CFUND"/>
    <x v="87"/>
    <n v="563599378"/>
    <s v="C255771"/>
    <d v="2025-09-17T00:00:00"/>
    <n v="0"/>
    <s v="ANNA REEDY"/>
    <n v="3029.71"/>
    <n v="3029.71"/>
    <s v=""/>
  </r>
  <r>
    <s v="CFUND"/>
    <m/>
    <x v="88"/>
    <n v="563599392"/>
    <s v="C255771"/>
    <d v="2025-09-17T00:00:00"/>
    <n v="0"/>
    <s v="ANNA REEDY"/>
    <n v="1337.04"/>
    <n v="1337.04"/>
    <s v=""/>
  </r>
  <r>
    <s v=""/>
    <s v="CFUND"/>
    <x v="89"/>
    <n v="533599607"/>
    <s v="C256691"/>
    <d v="2025-09-17T00:00:00"/>
    <n v="0"/>
    <s v="ANNE DOBRATZ"/>
    <n v="1130.6099999999999"/>
    <n v="1130.6099999999999"/>
    <s v=""/>
  </r>
  <r>
    <s v=""/>
    <s v="CFUND"/>
    <x v="90"/>
    <n v="543598064"/>
    <s v="C253223"/>
    <d v="2025-09-16T00:00:00"/>
    <n v="0"/>
    <s v="ANNE JURENEC"/>
    <n v="4750.66"/>
    <n v="4750.66"/>
    <s v=""/>
  </r>
  <r>
    <s v=""/>
    <s v="CFUND"/>
    <x v="91"/>
    <n v="533593958"/>
    <s v="C257880"/>
    <d v="2025-09-11T00:00:00"/>
    <n v="0"/>
    <s v="ANNE MEYER"/>
    <n v="923.92"/>
    <n v="583.73"/>
    <s v=""/>
  </r>
  <r>
    <s v=""/>
    <s v="CFUND"/>
    <x v="92"/>
    <n v="513600982"/>
    <s v="C227401"/>
    <d v="2025-09-19T00:00:00"/>
    <n v="0"/>
    <s v="ANNE SANTIAGO"/>
    <n v="13.8"/>
    <n v="114.37"/>
    <s v=""/>
  </r>
  <r>
    <s v="CFUND"/>
    <m/>
    <x v="93"/>
    <n v="513594915"/>
    <s v="C254853"/>
    <d v="2025-09-13T00:00:00"/>
    <n v="0"/>
    <s v="ANNETTE_x000a_ANDLAR"/>
    <n v="2704.12"/>
    <n v="2704.12"/>
    <s v=""/>
  </r>
  <r>
    <s v=""/>
    <s v="CFUND"/>
    <x v="93"/>
    <n v="513594915"/>
    <s v="C254853"/>
    <d v="2025-09-22T00:00:00"/>
    <n v="0"/>
    <s v="ANNETTE_x000a_ANDLAR"/>
    <n v="-2704.12"/>
    <n v="2704.12"/>
    <s v=""/>
  </r>
  <r>
    <s v="CFUND"/>
    <m/>
    <x v="94"/>
    <n v="513595720"/>
    <s v="C254853"/>
    <d v="2025-09-13T00:00:00"/>
    <n v="0"/>
    <s v="ANNETTE_x000a_ANDLAR"/>
    <n v="1665.25"/>
    <n v="1665.25"/>
    <s v=""/>
  </r>
  <r>
    <s v="CFUND"/>
    <m/>
    <x v="95"/>
    <n v="513595744"/>
    <s v="C254853"/>
    <d v="2025-09-13T00:00:00"/>
    <n v="0"/>
    <s v="ANNETTE_x000a_ANDLAR"/>
    <n v="1038.8699999999999"/>
    <n v="1038.8699999999999"/>
    <s v=""/>
  </r>
  <r>
    <s v="CFUND"/>
    <m/>
    <x v="96"/>
    <n v="583594514"/>
    <s v="C257975"/>
    <d v="2025-09-12T00:00:00"/>
    <n v="0"/>
    <s v="ANNIE BELSKY"/>
    <n v="2534.69"/>
    <n v="2534.69"/>
    <s v=""/>
  </r>
  <r>
    <s v="CFUND"/>
    <m/>
    <x v="97"/>
    <n v="533598024"/>
    <s v="C257655"/>
    <d v="2025-09-15T00:00:00"/>
    <n v="0"/>
    <s v="ANNIE SCOTT"/>
    <n v="922.7"/>
    <n v="922.7"/>
    <s v=""/>
  </r>
  <r>
    <s v="CFUND"/>
    <m/>
    <x v="98"/>
    <n v="513596983"/>
    <s v="C252848"/>
    <d v="2025-09-15T00:00:00"/>
    <n v="0"/>
    <s v="ANTHONY EDU"/>
    <n v="2751.79"/>
    <n v="2751.79"/>
    <s v=""/>
  </r>
  <r>
    <s v=""/>
    <s v="CFUND"/>
    <x v="99"/>
    <n v="563601551"/>
    <s v="C257329"/>
    <d v="2025-09-19T00:00:00"/>
    <n v="0"/>
    <s v="ANTHONY_x000a_CSAVOJ"/>
    <n v="1257.32"/>
    <n v="1257.32"/>
    <s v=""/>
  </r>
  <r>
    <s v="CFUND"/>
    <m/>
    <x v="100"/>
    <n v="533623687"/>
    <s v="533612981"/>
    <d v="2025-10-20T00:00:00"/>
    <n v="0"/>
    <s v="ANTONELLA_x000a_FERRISE"/>
    <n v="83.95"/>
    <n v="83.95"/>
    <s v=""/>
  </r>
  <r>
    <s v="CFUND"/>
    <m/>
    <x v="101"/>
    <n v="563600591"/>
    <s v="C254117"/>
    <d v="2025-09-18T00:00:00"/>
    <n v="0"/>
    <s v="ANTONIO_x000a_BALASCH JR"/>
    <n v="4073.1"/>
    <n v="4073.1"/>
    <s v=""/>
  </r>
  <r>
    <s v="CFUND"/>
    <m/>
    <x v="102"/>
    <n v="533593961"/>
    <s v="C251557"/>
    <d v="2025-09-11T00:00:00"/>
    <n v="0"/>
    <s v="APRIL BENTLEY"/>
    <n v="3054.44"/>
    <n v="3054.44"/>
    <s v=""/>
  </r>
  <r>
    <s v=""/>
    <s v="CFUND"/>
    <x v="103"/>
    <n v="543597478"/>
    <s v="C257651"/>
    <d v="2025-09-15T00:00:00"/>
    <n v="0"/>
    <s v="ARIANA_x000a_SCHUMACHER"/>
    <n v="2346.29"/>
    <n v="2346.29"/>
    <s v=""/>
  </r>
  <r>
    <s v=""/>
    <s v="CFUND"/>
    <x v="104"/>
    <n v="513600592"/>
    <s v="C254124"/>
    <d v="2025-09-18T00:00:00"/>
    <n v="0"/>
    <s v="ARIANNA_x000a_VASSEL"/>
    <n v="2652.54"/>
    <n v="2652.54"/>
    <s v=""/>
  </r>
  <r>
    <s v="CFUND"/>
    <m/>
    <x v="105"/>
    <n v="513596296"/>
    <s v="C243726"/>
    <d v="2025-09-14T00:00:00"/>
    <n v="0"/>
    <s v="ARLENE PAISER"/>
    <n v="1463.96"/>
    <n v="1463.96"/>
    <s v=""/>
  </r>
  <r>
    <s v="CFUND"/>
    <m/>
    <x v="106"/>
    <n v="543597595"/>
    <s v="C254085"/>
    <d v="2025-09-15T00:00:00"/>
    <n v="0"/>
    <s v="ARLENE_x000a_MENTOVAY"/>
    <n v="1623.83"/>
    <n v="1071.56"/>
    <s v=""/>
  </r>
  <r>
    <s v="CFUND"/>
    <m/>
    <x v="107"/>
    <n v="513594290"/>
    <s v="513594290"/>
    <d v="2025-09-12T00:00:00"/>
    <n v="0"/>
    <s v="ARNULFO_x000a_SANDOVAL"/>
    <n v="772.55"/>
    <n v="74.45"/>
    <s v=""/>
  </r>
  <r>
    <s v="CFUND"/>
    <m/>
    <x v="108"/>
    <n v="563595848"/>
    <s v="513594290"/>
    <d v="2025-09-13T00:00:00"/>
    <n v="0"/>
    <s v="ARNULFO_x000a_SANDOVAL"/>
    <n v="609.63"/>
    <n v="535.17999999999995"/>
    <s v=""/>
  </r>
  <r>
    <s v="CFUND"/>
    <m/>
    <x v="109"/>
    <n v="543597760"/>
    <s v="C257517"/>
    <d v="2025-09-15T00:00:00"/>
    <n v="0"/>
    <s v="ARON WEIBERG"/>
    <n v="6627.12"/>
    <n v="6627.12"/>
    <s v=""/>
  </r>
  <r>
    <s v="CFUND"/>
    <m/>
    <x v="110"/>
    <n v="513595989"/>
    <s v="C257255"/>
    <d v="2025-09-13T00:00:00"/>
    <n v="0"/>
    <s v="ARVILLA HERRO"/>
    <n v="1937.98"/>
    <n v="1937.98"/>
    <s v=""/>
  </r>
  <r>
    <s v=""/>
    <s v="CFUND"/>
    <x v="111"/>
    <n v="533594114"/>
    <s v="533594114"/>
    <d v="2025-09-15T00:00:00"/>
    <n v="0"/>
    <s v="ARVINDER_x000a_KHASRIA"/>
    <n v="4414"/>
    <n v="4414"/>
    <s v=""/>
  </r>
  <r>
    <s v="CFUND"/>
    <m/>
    <x v="112"/>
    <n v="543601137"/>
    <s v="C255215"/>
    <d v="2025-09-19T00:00:00"/>
    <n v="0"/>
    <s v="ARYAN YOUNG"/>
    <n v="333.84"/>
    <n v="333.84"/>
    <s v=""/>
  </r>
  <r>
    <s v=""/>
    <s v="CFUND"/>
    <x v="113"/>
    <n v="533594180"/>
    <s v="C257220"/>
    <d v="2025-09-12T00:00:00"/>
    <n v="0"/>
    <s v="ASHLEY CORTEZ"/>
    <n v="3974.87"/>
    <n v="3145"/>
    <s v=""/>
  </r>
  <r>
    <s v="CFUND"/>
    <m/>
    <x v="113"/>
    <n v="533594180"/>
    <s v="C257220"/>
    <d v="2025-09-12T00:00:00"/>
    <n v="0"/>
    <s v="ASHLEY CORTEZ"/>
    <n v="15.06"/>
    <n v="3145"/>
    <s v=""/>
  </r>
  <r>
    <s v=""/>
    <s v="CFUND"/>
    <x v="113"/>
    <n v="533594180"/>
    <s v="C257220"/>
    <d v="2025-09-15T00:00:00"/>
    <n v="0"/>
    <s v="ASHLEY CORTEZ"/>
    <n v="146.91999999999999"/>
    <n v="3145"/>
    <s v=""/>
  </r>
  <r>
    <s v="CFUND"/>
    <m/>
    <x v="114"/>
    <n v="583594472"/>
    <s v="583594472"/>
    <d v="2025-09-12T00:00:00"/>
    <n v="0"/>
    <s v="ASHLEY_x000a_PRESTON"/>
    <n v="856.72"/>
    <n v="856.72"/>
    <s v=""/>
  </r>
  <r>
    <s v="CFUND"/>
    <m/>
    <x v="115"/>
    <n v="513596691"/>
    <s v="C257419"/>
    <d v="2025-09-14T00:00:00"/>
    <n v="0"/>
    <s v="AURIEA MOSLEY"/>
    <n v="116.48"/>
    <n v="116.48"/>
    <s v=""/>
  </r>
  <r>
    <s v="CFUND"/>
    <m/>
    <x v="116"/>
    <n v="513597223"/>
    <s v="C257419"/>
    <d v="2025-09-15T00:00:00"/>
    <n v="0"/>
    <s v="AURIEA MOSLEY"/>
    <n v="1097.96"/>
    <n v="1097.96"/>
    <s v=""/>
  </r>
  <r>
    <s v=""/>
    <s v="CFUND"/>
    <x v="116"/>
    <n v="513597223"/>
    <s v="C257419"/>
    <d v="2025-09-30T00:00:00"/>
    <n v="0"/>
    <s v="AURIEA MOSLEY"/>
    <n v="-1097.96"/>
    <n v="1097.96"/>
    <s v=""/>
  </r>
  <r>
    <s v="CFUND"/>
    <m/>
    <x v="117"/>
    <n v="533594937"/>
    <s v="C257153"/>
    <d v="2025-09-13T00:00:00"/>
    <n v="0"/>
    <s v="AURORA ASTIN"/>
    <n v="4852.92"/>
    <n v="4852.92"/>
    <s v=""/>
  </r>
  <r>
    <s v=""/>
    <s v="CFUND"/>
    <x v="118"/>
    <n v="543597463"/>
    <s v="C256087"/>
    <d v="2025-09-15T00:00:00"/>
    <n v="0"/>
    <s v="AUSTIN TAYLOR"/>
    <n v="387.14"/>
    <n v="387.14"/>
    <s v=""/>
  </r>
  <r>
    <s v="CFUND"/>
    <m/>
    <x v="119"/>
    <n v="543600407"/>
    <s v="C256087"/>
    <d v="2025-09-18T00:00:00"/>
    <n v="0"/>
    <s v="AUSTIN TAYLOR"/>
    <n v="2710.02"/>
    <n v="2710.02"/>
    <s v=""/>
  </r>
  <r>
    <s v="CFUND"/>
    <m/>
    <x v="120"/>
    <n v="513597033"/>
    <s v="C257204"/>
    <d v="2025-09-15T00:00:00"/>
    <n v="0"/>
    <s v="AUSTIN_x000a_BROGLEY"/>
    <n v="2173.06"/>
    <n v="0"/>
    <s v=""/>
  </r>
  <r>
    <s v=""/>
    <s v="CFUND"/>
    <x v="121"/>
    <n v="513598803"/>
    <s v="C255293"/>
    <d v="2025-09-16T00:00:00"/>
    <n v="0"/>
    <s v="AZIZ AHMED"/>
    <n v="8789.2000000000007"/>
    <n v="2180.69"/>
    <s v=""/>
  </r>
  <r>
    <s v="CFUND"/>
    <m/>
    <x v="122"/>
    <n v="513594196"/>
    <s v="C256450"/>
    <d v="2025-09-12T00:00:00"/>
    <n v="0"/>
    <s v="BALINDER_x000a_SINGH"/>
    <n v="4396.87"/>
    <n v="4396.87"/>
    <s v=""/>
  </r>
  <r>
    <s v="CFUND"/>
    <m/>
    <x v="123"/>
    <n v="543595366"/>
    <s v="C255595"/>
    <d v="2025-09-13T00:00:00"/>
    <n v="0"/>
    <s v="BARB BLEY"/>
    <n v="377.9"/>
    <n v="377.9"/>
    <s v=""/>
  </r>
  <r>
    <s v=""/>
    <s v="CFUND"/>
    <x v="124"/>
    <n v="543598042"/>
    <s v="C235778"/>
    <d v="2025-09-16T00:00:00"/>
    <n v="0"/>
    <s v="BARB HENNING"/>
    <n v="4332.76"/>
    <n v="4332.76"/>
    <s v=""/>
  </r>
  <r>
    <s v="CFUND"/>
    <m/>
    <x v="125"/>
    <n v="543597616"/>
    <s v="C257023"/>
    <d v="2025-09-15T00:00:00"/>
    <n v="0"/>
    <s v="BARB SEMRAD"/>
    <n v="1656.33"/>
    <n v="1656.33"/>
    <s v=""/>
  </r>
  <r>
    <s v=""/>
    <s v="CFUND"/>
    <x v="126"/>
    <n v="543598564"/>
    <s v="C246967"/>
    <d v="2025-09-16T00:00:00"/>
    <n v="0"/>
    <s v="BARBARA ALLEN"/>
    <n v="0.04"/>
    <n v="4765.93"/>
    <s v=""/>
  </r>
  <r>
    <s v="CFUND"/>
    <m/>
    <x v="126"/>
    <n v="543598564"/>
    <s v="C246967"/>
    <d v="2025-09-16T00:00:00"/>
    <n v="0"/>
    <s v="BARBARA ALLEN"/>
    <n v="4765.8900000000003"/>
    <n v="4765.93"/>
    <s v=""/>
  </r>
  <r>
    <s v=""/>
    <s v="CFUND"/>
    <x v="127"/>
    <n v="513596435"/>
    <s v="C257728"/>
    <d v="2025-09-14T00:00:00"/>
    <n v="0"/>
    <s v="BARBARA DAVIS"/>
    <n v="1790.15"/>
    <n v="1790.15"/>
    <s v=""/>
  </r>
  <r>
    <s v=""/>
    <s v="CFUND"/>
    <x v="128"/>
    <n v="513597256"/>
    <s v="C257728"/>
    <d v="2025-09-15T00:00:00"/>
    <n v="0"/>
    <s v="BARBARA DAVIS"/>
    <n v="1790.15"/>
    <n v="1790.15"/>
    <s v=""/>
  </r>
  <r>
    <s v="CFUND"/>
    <m/>
    <x v="128"/>
    <n v="513597256"/>
    <s v="C257728"/>
    <d v="2025-09-19T00:00:00"/>
    <n v="0"/>
    <s v="BARBARA DAVIS"/>
    <n v="-1790.15"/>
    <n v="1790.15"/>
    <s v=""/>
  </r>
  <r>
    <s v=""/>
    <s v="CFUND"/>
    <x v="129"/>
    <n v="543594123"/>
    <s v="C257441"/>
    <d v="2025-09-12T00:00:00"/>
    <n v="0"/>
    <s v="BARBARA KLINK"/>
    <n v="2011.22"/>
    <n v="2309.38"/>
    <s v=""/>
  </r>
  <r>
    <s v=""/>
    <s v="CFUND"/>
    <x v="130"/>
    <n v="513597303"/>
    <s v="C255990"/>
    <d v="2025-09-15T00:00:00"/>
    <n v="0"/>
    <s v="BARBARA_x000a_BELSKY"/>
    <n v="1915.5"/>
    <n v="1808.78"/>
    <s v=""/>
  </r>
  <r>
    <s v="CFUND"/>
    <m/>
    <x v="130"/>
    <n v="513597303"/>
    <s v="C255990"/>
    <d v="2025-09-25T00:00:00"/>
    <n v="0"/>
    <s v="BARBARA_x000a_BELSKY"/>
    <n v="1808.78"/>
    <n v="1808.78"/>
    <s v=""/>
  </r>
  <r>
    <s v=""/>
    <s v="CFUND"/>
    <x v="130"/>
    <n v="513597303"/>
    <s v="C255990"/>
    <d v="2025-09-25T00:00:00"/>
    <n v="0"/>
    <s v="BARBARA_x000a_BELSKY"/>
    <n v="-1915.5"/>
    <n v="1808.78"/>
    <s v=""/>
  </r>
  <r>
    <s v=""/>
    <s v="CFUND"/>
    <x v="131"/>
    <n v="513599504"/>
    <s v="C255990"/>
    <d v="2025-09-17T00:00:00"/>
    <n v="0"/>
    <s v="BARBARA_x000a_BELSKY"/>
    <n v="2557.9"/>
    <n v="2557.9"/>
    <s v=""/>
  </r>
  <r>
    <s v=""/>
    <s v="CFUND"/>
    <x v="132"/>
    <n v="543598196"/>
    <s v="C257295"/>
    <d v="2025-09-16T00:00:00"/>
    <n v="0"/>
    <s v="BARBARA_x000a_BUIVID JIM/"/>
    <n v="4319.76"/>
    <n v="4319.76"/>
    <s v=""/>
  </r>
  <r>
    <s v=""/>
    <s v="CFUND"/>
    <x v="133"/>
    <n v="563601296"/>
    <s v="C255571"/>
    <d v="2025-09-19T00:00:00"/>
    <n v="0"/>
    <s v="BARBARA_x000a_HAMMES"/>
    <n v="377.43"/>
    <n v="377.43"/>
    <s v=""/>
  </r>
  <r>
    <s v="CFUND"/>
    <m/>
    <x v="134"/>
    <n v="543599126"/>
    <s v="C254026"/>
    <d v="2025-09-17T00:00:00"/>
    <n v="0"/>
    <s v="BARBARA_x000a_HENRY"/>
    <n v="3733.89"/>
    <n v="3733.89"/>
    <s v=""/>
  </r>
  <r>
    <s v=""/>
    <s v="CFUND"/>
    <x v="135"/>
    <n v="513598763"/>
    <s v="513598763"/>
    <d v="2025-09-16T00:00:00"/>
    <n v="0"/>
    <s v="BARBRA PAUER"/>
    <n v="2091.5100000000002"/>
    <n v="2135.21"/>
    <s v=""/>
  </r>
  <r>
    <s v="CFUND"/>
    <m/>
    <x v="136"/>
    <n v="513597590"/>
    <s v="C144856"/>
    <d v="2025-09-15T00:00:00"/>
    <n v="0"/>
    <s v="BECKY JANSEN"/>
    <n v="503.03"/>
    <n v="503.03"/>
    <s v=""/>
  </r>
  <r>
    <s v="CFUND"/>
    <m/>
    <x v="137"/>
    <n v="513597266"/>
    <s v="C244425"/>
    <d v="2025-09-15T00:00:00"/>
    <n v="0"/>
    <s v="BECKY SCHULZ"/>
    <n v="294.39999999999998"/>
    <n v="294.39999999999998"/>
    <s v=""/>
  </r>
  <r>
    <s v="CFUND"/>
    <m/>
    <x v="138"/>
    <n v="513597070"/>
    <s v="C257439"/>
    <d v="2025-09-15T00:00:00"/>
    <n v="0"/>
    <s v="BECKY_x000a_WESSINGER"/>
    <n v="572.44000000000005"/>
    <n v="572.44000000000005"/>
    <s v=""/>
  </r>
  <r>
    <s v=""/>
    <s v="CFUND"/>
    <x v="139"/>
    <n v="533600917"/>
    <s v="C257551"/>
    <d v="2025-09-19T00:00:00"/>
    <n v="0"/>
    <s v="BEKAH KLESSIG"/>
    <n v="260.79000000000002"/>
    <n v="260.79000000000002"/>
    <s v=""/>
  </r>
  <r>
    <s v="CFUND"/>
    <m/>
    <x v="140"/>
    <n v="533604106"/>
    <s v="C257551"/>
    <d v="2025-09-22T00:00:00"/>
    <n v="0"/>
    <s v="BEKAH KLESSIG"/>
    <n v="2817.97"/>
    <n v="2817.97"/>
    <s v=""/>
  </r>
  <r>
    <s v="CFUND"/>
    <m/>
    <x v="141"/>
    <n v="543594502"/>
    <s v="C257586"/>
    <d v="2025-09-12T00:00:00"/>
    <n v="0"/>
    <s v="BEN EHR"/>
    <n v="3029.05"/>
    <n v="0"/>
    <s v=""/>
  </r>
  <r>
    <s v=""/>
    <s v="CFUND"/>
    <x v="142"/>
    <n v="583598924"/>
    <s v="C240903"/>
    <d v="2025-09-16T00:00:00"/>
    <n v="0"/>
    <s v="BENJAMIN_x000a_ZABEL"/>
    <n v="508.31"/>
    <n v="508.31"/>
    <s v=""/>
  </r>
  <r>
    <s v=""/>
    <s v="CFUND"/>
    <x v="143"/>
    <n v="513598391"/>
    <s v="C234497"/>
    <d v="2025-09-16T00:00:00"/>
    <n v="0"/>
    <s v="BERNARD_x000a_GRUENKE"/>
    <n v="1993.95"/>
    <n v="1993.95"/>
    <s v=""/>
  </r>
  <r>
    <s v="CFUND"/>
    <m/>
    <x v="144"/>
    <n v="563599510"/>
    <s v="C257058"/>
    <d v="2025-09-17T00:00:00"/>
    <n v="0"/>
    <s v="BETH KRAUSE"/>
    <n v="2026.41"/>
    <n v="2026.41"/>
    <s v=""/>
  </r>
  <r>
    <s v="CFUND"/>
    <m/>
    <x v="145"/>
    <n v="533599401"/>
    <s v="C257039"/>
    <d v="2025-09-17T00:00:00"/>
    <n v="0"/>
    <s v="BETH_x000a_PATSCHES-WADE"/>
    <n v="2455.59"/>
    <n v="2455.59"/>
    <s v=""/>
  </r>
  <r>
    <s v=""/>
    <s v="CFUND"/>
    <x v="146"/>
    <n v="513597314"/>
    <s v="C256527"/>
    <d v="2025-09-15T00:00:00"/>
    <n v="0"/>
    <s v="BETH_x000a_THOMPSON"/>
    <n v="1119.1099999999999"/>
    <n v="1119.1099999999999"/>
    <s v=""/>
  </r>
  <r>
    <s v=""/>
    <s v="CFUND"/>
    <x v="147"/>
    <n v="543600397"/>
    <s v="C256007"/>
    <d v="2025-09-18T00:00:00"/>
    <n v="0"/>
    <s v="BETHANY PERI"/>
    <n v="7698.93"/>
    <n v="7698.93"/>
    <s v=""/>
  </r>
  <r>
    <s v=""/>
    <s v="CFUND"/>
    <x v="148"/>
    <n v="583600373"/>
    <s v="C257666"/>
    <d v="2025-09-18T00:00:00"/>
    <n v="0"/>
    <s v="BETHANY_x000a_WINDSOR"/>
    <n v="586.66999999999996"/>
    <n v="586.66999999999996"/>
    <s v=""/>
  </r>
  <r>
    <s v=""/>
    <s v="CFUND"/>
    <x v="149"/>
    <n v="513598255"/>
    <s v="513598255"/>
    <d v="2025-09-16T00:00:00"/>
    <n v="0"/>
    <s v="BETSY_x000a_PECKENPAUGH"/>
    <n v="1270.74"/>
    <n v="1270.74"/>
    <s v=""/>
  </r>
  <r>
    <s v="CFUND"/>
    <m/>
    <x v="150"/>
    <n v="513596841"/>
    <s v="C248839"/>
    <d v="2025-09-14T00:00:00"/>
    <n v="0"/>
    <s v="BETTE ZARNKE"/>
    <n v="878.97"/>
    <n v="878.97"/>
    <s v=""/>
  </r>
  <r>
    <s v=""/>
    <s v="CFUND"/>
    <x v="151"/>
    <n v="583598921"/>
    <s v="C232288"/>
    <d v="2025-09-16T00:00:00"/>
    <n v="0"/>
    <s v="BETTY_x000a_WADLINGTON"/>
    <n v="1033.67"/>
    <n v="1033.67"/>
    <s v=""/>
  </r>
  <r>
    <s v="CFUND"/>
    <m/>
    <x v="152"/>
    <n v="533594590"/>
    <s v="441811039"/>
    <d v="2025-09-12T00:00:00"/>
    <n v="0"/>
    <s v="BEVERLY MANN"/>
    <n v="743.39"/>
    <n v="743.39"/>
    <s v=""/>
  </r>
  <r>
    <s v=""/>
    <s v="CFUND"/>
    <x v="153"/>
    <n v="543594548"/>
    <s v="C255877"/>
    <d v="2025-09-12T00:00:00"/>
    <n v="0"/>
    <s v="BEVERLY_x000a_MARTIN"/>
    <n v="1253.93"/>
    <n v="1253.93"/>
    <s v=""/>
  </r>
  <r>
    <s v=""/>
    <s v="CFUND"/>
    <x v="154"/>
    <n v="533598129"/>
    <s v="C256119"/>
    <d v="2025-09-16T00:00:00"/>
    <n v="0"/>
    <s v="BILL &amp; PAM_x000a_ROCHON"/>
    <n v="2496.81"/>
    <n v="2496.85"/>
    <s v=""/>
  </r>
  <r>
    <s v="CFUND"/>
    <m/>
    <x v="154"/>
    <n v="533598129"/>
    <s v="C256119"/>
    <d v="2025-09-16T00:00:00"/>
    <n v="0"/>
    <s v="BILL &amp; PAM_x000a_ROCHON"/>
    <n v="0.04"/>
    <n v="2496.85"/>
    <s v=""/>
  </r>
  <r>
    <s v=""/>
    <s v="CFUND"/>
    <x v="155"/>
    <n v="543600068"/>
    <s v="C252708"/>
    <d v="2025-09-18T00:00:00"/>
    <n v="0"/>
    <s v="BILL PRINCE"/>
    <n v="567.55999999999995"/>
    <n v="916.56"/>
    <s v=""/>
  </r>
  <r>
    <s v="CFUND"/>
    <m/>
    <x v="156"/>
    <n v="563594017"/>
    <s v="C257932"/>
    <d v="2025-09-12T00:00:00"/>
    <n v="0"/>
    <s v="BILL SCHALK"/>
    <n v="949.02"/>
    <n v="949.02"/>
    <s v=""/>
  </r>
  <r>
    <s v="CFUND"/>
    <m/>
    <x v="157"/>
    <n v="563598476"/>
    <s v="C257534"/>
    <d v="2025-09-16T00:00:00"/>
    <n v="0"/>
    <s v="BILL SCHALK"/>
    <n v="1257.17"/>
    <n v="1257.17"/>
    <s v=""/>
  </r>
  <r>
    <s v=""/>
    <s v="CFUND"/>
    <x v="158"/>
    <n v="513605992"/>
    <s v="513605992"/>
    <d v="2025-09-25T00:00:00"/>
    <n v="0"/>
    <s v="BILL TRIBLE"/>
    <n v="184.61"/>
    <n v="185.32"/>
    <s v=""/>
  </r>
  <r>
    <s v=""/>
    <s v="CFUND"/>
    <x v="159"/>
    <n v="543599166"/>
    <s v="C254985"/>
    <d v="2025-09-17T00:00:00"/>
    <n v="0"/>
    <s v="BILL TUCHOLKA"/>
    <n v="1274.01"/>
    <n v="1274.01"/>
    <s v=""/>
  </r>
  <r>
    <s v=""/>
    <s v="CFUND"/>
    <x v="160"/>
    <n v="563597051"/>
    <s v="C257495"/>
    <d v="2025-09-15T00:00:00"/>
    <n v="0"/>
    <s v="BLERTA_x000a_KOBELLARI"/>
    <n v="6363.22"/>
    <n v="2107.25"/>
    <s v=""/>
  </r>
  <r>
    <s v=""/>
    <s v="CFUND"/>
    <x v="161"/>
    <n v="513596014"/>
    <s v="C257262"/>
    <d v="2025-09-13T00:00:00"/>
    <n v="0"/>
    <s v="BOB HANISCH"/>
    <n v="2595.5"/>
    <n v="2595.5"/>
    <s v=""/>
  </r>
  <r>
    <s v="CFUND"/>
    <m/>
    <x v="162"/>
    <n v="563599159"/>
    <s v="C239310"/>
    <d v="2025-09-17T00:00:00"/>
    <n v="0"/>
    <s v="BOB MURPHY"/>
    <n v="2234.48"/>
    <n v="2234.48"/>
    <s v=""/>
  </r>
  <r>
    <s v="CFUND"/>
    <m/>
    <x v="163"/>
    <n v="513599173"/>
    <s v="C257757"/>
    <d v="2025-09-17T00:00:00"/>
    <n v="0"/>
    <s v="BOB TATICEK"/>
    <n v="1500"/>
    <n v="3521.23"/>
    <s v=""/>
  </r>
  <r>
    <s v="CFUND"/>
    <m/>
    <x v="164"/>
    <n v="533598799"/>
    <s v="C255270"/>
    <d v="2025-09-16T00:00:00"/>
    <n v="0"/>
    <s v="BOB/VAL_x000a_CADWELL"/>
    <n v="1602.72"/>
    <n v="1602.72"/>
    <s v=""/>
  </r>
  <r>
    <s v=""/>
    <s v="CFUND"/>
    <x v="165"/>
    <n v="513598005"/>
    <s v="C257946"/>
    <d v="2025-09-15T00:00:00"/>
    <n v="0"/>
    <s v="BOBBIE AUSTIN"/>
    <n v="1020.86"/>
    <n v="21.17"/>
    <s v=""/>
  </r>
  <r>
    <s v=""/>
    <s v="CFUND"/>
    <x v="166"/>
    <n v="513598852"/>
    <s v="C256259"/>
    <d v="2025-09-16T00:00:00"/>
    <n v="0"/>
    <s v="BOBBY WILSON"/>
    <n v="1500.17"/>
    <n v="1500.17"/>
    <s v=""/>
  </r>
  <r>
    <s v="CFUND"/>
    <m/>
    <x v="167"/>
    <n v="583600089"/>
    <s v="C256251"/>
    <d v="2025-09-18T00:00:00"/>
    <n v="0"/>
    <s v="BONNIE KLUCK"/>
    <n v="790"/>
    <n v="790"/>
    <s v=""/>
  </r>
  <r>
    <s v="CFUND"/>
    <m/>
    <x v="168"/>
    <n v="533595285"/>
    <s v="C248857"/>
    <d v="2025-09-13T00:00:00"/>
    <n v="0"/>
    <s v="BONNIE_x000a_HINKLEY"/>
    <n v="324.44"/>
    <n v="324.44"/>
    <s v=""/>
  </r>
  <r>
    <s v="CFUND"/>
    <m/>
    <x v="169"/>
    <n v="533595294"/>
    <s v="C248857"/>
    <d v="2025-09-13T00:00:00"/>
    <n v="0"/>
    <s v="BONNIE_x000a_HINKLEY"/>
    <n v="890.4"/>
    <n v="890.4"/>
    <s v=""/>
  </r>
  <r>
    <s v=""/>
    <s v="CFUND"/>
    <x v="170"/>
    <n v="533595300"/>
    <s v="C248857"/>
    <d v="2025-09-13T00:00:00"/>
    <n v="0"/>
    <s v="BONNIE_x000a_HINKLEY"/>
    <n v="785.4"/>
    <n v="785.4"/>
    <s v=""/>
  </r>
  <r>
    <s v=""/>
    <s v="CFUND"/>
    <x v="171"/>
    <n v="583603908"/>
    <s v="C253414"/>
    <d v="2025-09-22T00:00:00"/>
    <n v="0"/>
    <s v="BRAD ETZEL"/>
    <n v="4859.54"/>
    <n v="4859.54"/>
    <s v=""/>
  </r>
  <r>
    <s v="CFUND"/>
    <m/>
    <x v="172"/>
    <n v="533595862"/>
    <s v="C257459"/>
    <d v="2025-09-13T00:00:00"/>
    <n v="0"/>
    <s v="BRAD RIEMANN"/>
    <n v="680.39"/>
    <n v="680.39"/>
    <s v=""/>
  </r>
  <r>
    <s v=""/>
    <s v="CFUND"/>
    <x v="173"/>
    <n v="533600037"/>
    <s v="533600037"/>
    <d v="2025-09-18T00:00:00"/>
    <n v="0"/>
    <s v="BRADY CALLEN"/>
    <n v="100"/>
    <n v="745.65"/>
    <s v=""/>
  </r>
  <r>
    <s v=""/>
    <s v="CFUND"/>
    <x v="174"/>
    <n v="563601271"/>
    <s v="C256446"/>
    <d v="2025-09-19T00:00:00"/>
    <n v="0"/>
    <s v="BRANDI_x000a_ZAPPALA"/>
    <n v="1720.88"/>
    <n v="1720.88"/>
    <s v=""/>
  </r>
  <r>
    <s v="CFUND"/>
    <m/>
    <x v="175"/>
    <n v="543600918"/>
    <s v="C257667"/>
    <d v="2025-09-19T00:00:00"/>
    <n v="0"/>
    <s v="BRANDON_x000a_EMMONS"/>
    <n v="588.67999999999995"/>
    <n v="590.91"/>
    <s v=""/>
  </r>
  <r>
    <s v=""/>
    <s v="CFUND"/>
    <x v="176"/>
    <n v="543601172"/>
    <s v="C257121"/>
    <d v="2025-09-19T00:00:00"/>
    <n v="0"/>
    <s v="BREANNA_x000a_BRIGGS"/>
    <n v="1867.08"/>
    <n v="1867.08"/>
    <s v=""/>
  </r>
  <r>
    <s v=""/>
    <s v="CFUND"/>
    <x v="177"/>
    <n v="543598310"/>
    <s v="643159479"/>
    <d v="2025-09-16T00:00:00"/>
    <n v="0"/>
    <s v="Brenda Berg"/>
    <n v="976.48"/>
    <n v="1987.51"/>
    <s v=""/>
  </r>
  <r>
    <s v="CFUND"/>
    <m/>
    <x v="178"/>
    <n v="543595383"/>
    <s v="C257373"/>
    <d v="2025-09-13T00:00:00"/>
    <n v="0"/>
    <s v="BRENDA MILLER"/>
    <n v="5662.56"/>
    <n v="5662.55"/>
    <s v=""/>
  </r>
  <r>
    <s v=""/>
    <s v="CFUND"/>
    <x v="179"/>
    <n v="583594487"/>
    <s v="C257960"/>
    <d v="2025-09-12T00:00:00"/>
    <n v="0"/>
    <s v="BRENDA_x000a_VANDEMARK"/>
    <n v="600.42999999999995"/>
    <n v="600.42999999999995"/>
    <s v=""/>
  </r>
  <r>
    <s v=""/>
    <s v="CFUND"/>
    <x v="180"/>
    <n v="543598586"/>
    <s v="C254253"/>
    <d v="2025-09-16T00:00:00"/>
    <n v="0"/>
    <s v="BRENT HAMM"/>
    <n v="2147.9"/>
    <n v="2147.94"/>
    <s v=""/>
  </r>
  <r>
    <s v="CFUND"/>
    <m/>
    <x v="180"/>
    <n v="543598586"/>
    <s v="C254253"/>
    <d v="2025-09-16T00:00:00"/>
    <n v="0"/>
    <s v="BRENT HAMM"/>
    <n v="0.04"/>
    <n v="2147.94"/>
    <s v=""/>
  </r>
  <r>
    <s v=""/>
    <s v="CFUND"/>
    <x v="181"/>
    <n v="543600896"/>
    <s v="C257673"/>
    <d v="2025-09-19T00:00:00"/>
    <n v="0"/>
    <s v="BRENT REISTAD"/>
    <n v="1194.25"/>
    <n v="1194.25"/>
    <s v=""/>
  </r>
  <r>
    <s v=""/>
    <s v="CFUND"/>
    <x v="182"/>
    <n v="543594144"/>
    <s v="C257700"/>
    <d v="2025-09-12T00:00:00"/>
    <n v="0"/>
    <s v="BRENT_x000a_ECKHART"/>
    <n v="631.95000000000005"/>
    <n v="631.95000000000005"/>
    <s v=""/>
  </r>
  <r>
    <s v=""/>
    <s v="CFUND"/>
    <x v="183"/>
    <n v="543594286"/>
    <s v="C257700"/>
    <d v="2025-09-12T00:00:00"/>
    <n v="0"/>
    <s v="BRENT_x000a_ECKHART"/>
    <n v="3503.78"/>
    <n v="3503.78"/>
    <s v=""/>
  </r>
  <r>
    <s v=""/>
    <s v="CFUND"/>
    <x v="184"/>
    <n v="533598090"/>
    <s v="C256217"/>
    <d v="2025-09-16T00:00:00"/>
    <n v="0"/>
    <s v="BRIAN CASHION"/>
    <n v="6442.93"/>
    <n v="6442.93"/>
    <s v=""/>
  </r>
  <r>
    <s v=""/>
    <s v="CFUND"/>
    <x v="185"/>
    <n v="583595049"/>
    <s v="C257733"/>
    <d v="2025-09-13T00:00:00"/>
    <n v="0"/>
    <s v="BRIAN GUERIN"/>
    <n v="294.39999999999998"/>
    <n v="294.39999999999998"/>
    <s v=""/>
  </r>
  <r>
    <s v="CFUND"/>
    <m/>
    <x v="186"/>
    <n v="563599336"/>
    <s v="C255304"/>
    <d v="2025-09-17T00:00:00"/>
    <n v="0"/>
    <s v="BRIAN HANSEN"/>
    <n v="1238.56"/>
    <n v="1238.56"/>
    <s v=""/>
  </r>
  <r>
    <s v="CFUND"/>
    <m/>
    <x v="187"/>
    <n v="533598565"/>
    <s v="C247100"/>
    <d v="2025-09-16T00:00:00"/>
    <n v="0"/>
    <s v="BRIAN PELLER"/>
    <n v="3556.88"/>
    <n v="3556.88"/>
    <s v=""/>
  </r>
  <r>
    <s v=""/>
    <s v="CFUND"/>
    <x v="188"/>
    <n v="513597184"/>
    <s v="C257921"/>
    <d v="2025-09-15T00:00:00"/>
    <n v="0"/>
    <s v="BRIAN RACHOW"/>
    <n v="349.4"/>
    <n v="349.4"/>
    <s v=""/>
  </r>
  <r>
    <s v=""/>
    <s v="CFUND"/>
    <x v="189"/>
    <n v="543594380"/>
    <s v="C238051"/>
    <d v="2025-09-12T00:00:00"/>
    <n v="0"/>
    <s v="BRIAN WEIR"/>
    <n v="682.59"/>
    <n v="682.59"/>
    <s v=""/>
  </r>
  <r>
    <s v=""/>
    <s v="CFUND"/>
    <x v="190"/>
    <n v="543597524"/>
    <s v="C246569"/>
    <d v="2025-09-15T00:00:00"/>
    <n v="0"/>
    <s v="BRIAN_x000a_ANDREWS"/>
    <n v="7073.22"/>
    <n v="7073.22"/>
    <s v=""/>
  </r>
  <r>
    <s v="CFUND"/>
    <m/>
    <x v="191"/>
    <n v="543600523"/>
    <s v="C253289"/>
    <d v="2025-09-18T00:00:00"/>
    <n v="0"/>
    <s v="BRIAN_x000a_BIRCHBAUER"/>
    <n v="4538.6099999999997"/>
    <n v="4538.6099999999997"/>
    <s v=""/>
  </r>
  <r>
    <s v="CFUND"/>
    <m/>
    <x v="192"/>
    <n v="513596826"/>
    <s v="513596826"/>
    <d v="2025-09-14T00:00:00"/>
    <n v="0"/>
    <s v="BRIAN_x000a_KRUSCHEL"/>
    <n v="1621.19"/>
    <n v="1621.19"/>
    <s v=""/>
  </r>
  <r>
    <s v="CFUND"/>
    <m/>
    <x v="193"/>
    <n v="543597571"/>
    <s v="C249815"/>
    <d v="2025-09-15T00:00:00"/>
    <n v="0"/>
    <s v="BRIAN_x000a_MASSARO"/>
    <n v="423.16"/>
    <n v="423.16"/>
    <s v=""/>
  </r>
  <r>
    <s v="CFUND"/>
    <m/>
    <x v="194"/>
    <n v="533601442"/>
    <s v="C256630"/>
    <d v="2025-09-19T00:00:00"/>
    <n v="0"/>
    <s v="BRITTANY_x000a_STROIKA"/>
    <n v="5875.79"/>
    <n v="5875.79"/>
    <s v=""/>
  </r>
  <r>
    <s v=""/>
    <s v="CFUND"/>
    <x v="194"/>
    <n v="533601442"/>
    <s v="C256630"/>
    <d v="2025-10-06T00:00:00"/>
    <n v="0"/>
    <s v="BRITTANY_x000a_STROIKA"/>
    <n v="-5875.79"/>
    <n v="5875.79"/>
    <s v=""/>
  </r>
  <r>
    <s v=""/>
    <s v="CFUND"/>
    <x v="195"/>
    <n v="583600145"/>
    <s v="C256748"/>
    <d v="2025-09-18T00:00:00"/>
    <n v="0"/>
    <s v="BRITTNEY_x000a_MEDINA"/>
    <n v="3976.69"/>
    <n v="3976.69"/>
    <s v=""/>
  </r>
  <r>
    <s v=""/>
    <s v="CFUND"/>
    <x v="196"/>
    <n v="533598152"/>
    <s v="C256554"/>
    <d v="2025-09-16T00:00:00"/>
    <n v="0"/>
    <s v="BRUCE MOENCH"/>
    <n v="3546.84"/>
    <n v="3546.84"/>
    <s v=""/>
  </r>
  <r>
    <s v=""/>
    <s v="CFUND"/>
    <x v="197"/>
    <n v="513598288"/>
    <s v="441890856"/>
    <d v="2025-09-16T00:00:00"/>
    <n v="0"/>
    <s v="BRYAN KLISTER"/>
    <n v="7094.24"/>
    <n v="7094.24"/>
    <s v=""/>
  </r>
  <r>
    <s v=""/>
    <s v="CFUND"/>
    <x v="198"/>
    <n v="513594808"/>
    <s v="C257820"/>
    <d v="2025-09-12T00:00:00"/>
    <n v="0"/>
    <s v="BRYAN MAKER"/>
    <n v="743.37"/>
    <n v="743.37"/>
    <s v=""/>
  </r>
  <r>
    <s v=""/>
    <s v="CFUND"/>
    <x v="199"/>
    <n v="513597506"/>
    <s v="C257126"/>
    <d v="2025-09-15T00:00:00"/>
    <n v="0"/>
    <s v="BRYAN WADE"/>
    <n v="1430.91"/>
    <n v="1430.91"/>
    <s v=""/>
  </r>
  <r>
    <s v=""/>
    <s v="CFUND"/>
    <x v="200"/>
    <n v="533597898"/>
    <s v="C243635"/>
    <d v="2025-09-15T00:00:00"/>
    <n v="0"/>
    <s v="BRYAN_x000a_BENISHEK"/>
    <n v="3865.21"/>
    <n v="3865.25"/>
    <s v=""/>
  </r>
  <r>
    <s v="CFUND"/>
    <m/>
    <x v="200"/>
    <n v="533597898"/>
    <s v="C243635"/>
    <d v="2025-09-16T00:00:00"/>
    <n v="0"/>
    <s v="BRYAN_x000a_BENISHEK"/>
    <n v="0.04"/>
    <n v="3865.25"/>
    <s v=""/>
  </r>
  <r>
    <s v="CFUND"/>
    <m/>
    <x v="201"/>
    <n v="513596684"/>
    <s v="C257548"/>
    <d v="2025-09-14T00:00:00"/>
    <n v="0"/>
    <s v="BRYAN_x000a_TAUGHER"/>
    <n v="211.79"/>
    <n v="211.79"/>
    <s v=""/>
  </r>
  <r>
    <s v=""/>
    <s v="CFUND"/>
    <x v="202"/>
    <n v="513597205"/>
    <s v="C257548"/>
    <d v="2025-09-15T00:00:00"/>
    <n v="0"/>
    <s v="BRYAN_x000a_TAUGHER"/>
    <n v="2598.92"/>
    <n v="2598.92"/>
    <s v=""/>
  </r>
  <r>
    <s v=""/>
    <s v="CFUND"/>
    <x v="203"/>
    <n v="533600596"/>
    <s v="C253325"/>
    <d v="2025-09-18T00:00:00"/>
    <n v="0"/>
    <s v="CAITLIN_x000a_SCHAFFER"/>
    <n v="1677.89"/>
    <n v="1730.34"/>
    <s v=""/>
  </r>
  <r>
    <s v="CFUND"/>
    <m/>
    <x v="204"/>
    <n v="513600954"/>
    <s v="C257971"/>
    <d v="2025-09-19T00:00:00"/>
    <n v="0"/>
    <s v="CALEY JONES"/>
    <n v="2568.42"/>
    <n v="80.05"/>
    <s v=""/>
  </r>
  <r>
    <s v="CFUND"/>
    <m/>
    <x v="205"/>
    <n v="513594758"/>
    <s v="C256500"/>
    <d v="2025-09-12T00:00:00"/>
    <n v="0"/>
    <s v="CAMERON_x000a_LUCAS"/>
    <n v="1654.33"/>
    <n v="1654.33"/>
    <s v=""/>
  </r>
  <r>
    <s v="CFUND"/>
    <m/>
    <x v="206"/>
    <n v="513594765"/>
    <s v="C256500"/>
    <d v="2025-09-12T00:00:00"/>
    <n v="0"/>
    <s v="CAMERON_x000a_LUCAS"/>
    <n v="104.99"/>
    <n v="104.99"/>
    <s v=""/>
  </r>
  <r>
    <s v="CFUND"/>
    <m/>
    <x v="207"/>
    <n v="583600584"/>
    <s v="C255144"/>
    <d v="2025-09-18T00:00:00"/>
    <n v="0"/>
    <s v="CANDICE_x000a_VLOTHO"/>
    <n v="413.55"/>
    <n v="413.55"/>
    <s v=""/>
  </r>
  <r>
    <s v=""/>
    <s v="CFUND"/>
    <x v="208"/>
    <n v="543594608"/>
    <s v="C253005"/>
    <d v="2025-09-12T00:00:00"/>
    <n v="0"/>
    <s v="CARI SALOCH"/>
    <n v="949.49"/>
    <n v="949.49"/>
    <s v=""/>
  </r>
  <r>
    <s v="CFUND"/>
    <m/>
    <x v="209"/>
    <n v="513594377"/>
    <s v="513594377"/>
    <d v="2025-09-12T00:00:00"/>
    <n v="0"/>
    <s v="CARISSA_x000a_PETERSON"/>
    <n v="2220.9699999999998"/>
    <n v="2220.9699999999998"/>
    <s v=""/>
  </r>
  <r>
    <s v="CFUND"/>
    <m/>
    <x v="210"/>
    <n v="583599134"/>
    <s v="432566616"/>
    <d v="2025-09-22T00:00:00"/>
    <n v="0"/>
    <s v="Carl Harnish"/>
    <n v="2050.9299999999998"/>
    <n v="2050.9299999999998"/>
    <s v=""/>
  </r>
  <r>
    <s v=""/>
    <s v="CFUND"/>
    <x v="211"/>
    <n v="513594042"/>
    <s v="C257264"/>
    <d v="2025-09-12T00:00:00"/>
    <n v="0"/>
    <s v="CARL KRAUSE"/>
    <n v="384.58"/>
    <n v="384.58"/>
    <s v=""/>
  </r>
  <r>
    <s v=""/>
    <s v="CFUND"/>
    <x v="212"/>
    <n v="533598292"/>
    <s v="C257969"/>
    <d v="2025-09-16T00:00:00"/>
    <n v="0"/>
    <s v="CAROL CLARK"/>
    <n v="472.04"/>
    <n v="379.66"/>
    <s v=""/>
  </r>
  <r>
    <s v=""/>
    <s v="CFUND"/>
    <x v="213"/>
    <n v="513594355"/>
    <s v="513594355"/>
    <d v="2025-09-12T00:00:00"/>
    <n v="0"/>
    <s v="CAROL LOWEY"/>
    <n v="820.02"/>
    <n v="820.02"/>
    <s v=""/>
  </r>
  <r>
    <s v="CFUND"/>
    <m/>
    <x v="214"/>
    <n v="533598245"/>
    <s v="C256875"/>
    <d v="2025-09-16T00:00:00"/>
    <n v="0"/>
    <s v="CAROL TAAVOLA"/>
    <n v="3598.96"/>
    <n v="3000.95"/>
    <s v=""/>
  </r>
  <r>
    <s v=""/>
    <s v="CFUND"/>
    <x v="214"/>
    <n v="533598245"/>
    <s v="C256875"/>
    <d v="2025-09-25T00:00:00"/>
    <n v="0"/>
    <s v="CAROL TAAVOLA"/>
    <n v="30.85"/>
    <n v="3000.95"/>
    <s v=""/>
  </r>
  <r>
    <s v="CFUND"/>
    <m/>
    <x v="214"/>
    <n v="533598245"/>
    <s v="C256875"/>
    <d v="2025-09-29T00:00:00"/>
    <n v="0"/>
    <s v="CAROL TAAVOLA"/>
    <n v="143.03"/>
    <n v="3000.95"/>
    <s v=""/>
  </r>
  <r>
    <s v="CFUND"/>
    <m/>
    <x v="215"/>
    <n v="543597436"/>
    <s v="C257669"/>
    <d v="2025-09-15T00:00:00"/>
    <n v="0"/>
    <s v="CAROL TAYLOR"/>
    <n v="2077.69"/>
    <n v="2077.69"/>
    <s v=""/>
  </r>
  <r>
    <s v=""/>
    <s v="CFUND"/>
    <x v="216"/>
    <n v="543600940"/>
    <s v="C257889"/>
    <d v="2025-09-19T00:00:00"/>
    <n v="0"/>
    <s v="CAROL_x000a_BROCKWELL"/>
    <n v="4646.8599999999997"/>
    <n v="4646.8599999999997"/>
    <s v=""/>
  </r>
  <r>
    <s v="CFUND"/>
    <m/>
    <x v="217"/>
    <n v="513594407"/>
    <s v="C257042"/>
    <d v="2025-09-12T00:00:00"/>
    <n v="0"/>
    <s v="CAROL_x000a_HENNESSY"/>
    <n v="1583.06"/>
    <n v="1583.06"/>
    <s v=""/>
  </r>
  <r>
    <s v=""/>
    <s v="CFUND"/>
    <x v="218"/>
    <n v="513596848"/>
    <s v="C250027"/>
    <d v="2025-09-14T00:00:00"/>
    <n v="0"/>
    <s v="CAROL_x000a_SWIDERSKI"/>
    <n v="580.33000000000004"/>
    <n v="580.33000000000004"/>
    <s v=""/>
  </r>
  <r>
    <s v="CFUND"/>
    <m/>
    <x v="219"/>
    <n v="513595829"/>
    <s v="C249931"/>
    <d v="2025-09-13T00:00:00"/>
    <n v="0"/>
    <s v="CAROLINE_x000a_SCHWERTFEGE_x000a_R"/>
    <n v="763.96"/>
    <n v="763.96"/>
    <s v=""/>
  </r>
  <r>
    <s v="CFUND"/>
    <m/>
    <x v="220"/>
    <n v="563601574"/>
    <s v="C257466"/>
    <d v="2025-09-19T00:00:00"/>
    <n v="0"/>
    <s v="CASSANDRA_x000a_BILEK"/>
    <n v="3730.53"/>
    <n v="350.36"/>
    <s v=""/>
  </r>
  <r>
    <s v="CFUND"/>
    <m/>
    <x v="221"/>
    <n v="543598623"/>
    <s v="C254229"/>
    <d v="2025-09-16T00:00:00"/>
    <n v="0"/>
    <s v="CASSIDY_x000a_SOMMER"/>
    <n v="3794.82"/>
    <n v="3794.82"/>
    <s v=""/>
  </r>
  <r>
    <s v="CFUND"/>
    <m/>
    <x v="222"/>
    <n v="533600879"/>
    <s v="C256911"/>
    <d v="2025-09-19T00:00:00"/>
    <n v="0"/>
    <s v="CASSIE_x000a_RUPPRECHT"/>
    <n v="2490.09"/>
    <n v="2490.09"/>
    <s v=""/>
  </r>
  <r>
    <s v="CFUND"/>
    <m/>
    <x v="223"/>
    <n v="583601092"/>
    <s v="C256737"/>
    <d v="2025-09-19T00:00:00"/>
    <n v="0"/>
    <s v="CATHERINE_x000a_ANDROYNA"/>
    <n v="156.72999999999999"/>
    <n v="156.72999999999999"/>
    <s v=""/>
  </r>
  <r>
    <s v="CFUND"/>
    <m/>
    <x v="224"/>
    <n v="513596674"/>
    <s v="C238344"/>
    <d v="2025-09-14T00:00:00"/>
    <n v="0"/>
    <s v="CATHERINE_x000a_CURRO DAVID/"/>
    <n v="1782.29"/>
    <n v="1782.29"/>
    <s v=""/>
  </r>
  <r>
    <s v=""/>
    <s v="CFUND"/>
    <x v="225"/>
    <n v="563598524"/>
    <s v="C256886"/>
    <d v="2025-09-16T00:00:00"/>
    <n v="0"/>
    <s v="CATHERINE_x000a_HARRIS"/>
    <n v="785.5"/>
    <n v="785.5"/>
    <s v=""/>
  </r>
  <r>
    <s v="CFUND"/>
    <m/>
    <x v="225"/>
    <n v="563598524"/>
    <s v="C256886"/>
    <d v="2025-10-17T00:00:00"/>
    <n v="0"/>
    <s v="CATHERINE_x000a_HARRIS"/>
    <n v="-11.96"/>
    <n v="785.5"/>
    <s v=""/>
  </r>
  <r>
    <s v="CFUND"/>
    <m/>
    <x v="226"/>
    <n v="543600576"/>
    <s v="C257600"/>
    <d v="2025-09-18T00:00:00"/>
    <n v="0"/>
    <s v="CATHERINE_x000a_KRUEGER"/>
    <n v="4107.72"/>
    <n v="4107.72"/>
    <s v=""/>
  </r>
  <r>
    <s v="CFUND"/>
    <m/>
    <x v="227"/>
    <n v="543597254"/>
    <s v="C257697"/>
    <d v="2025-09-15T00:00:00"/>
    <n v="0"/>
    <s v="CATHY ROHDE"/>
    <n v="2320.08"/>
    <n v="2320.08"/>
    <s v=""/>
  </r>
  <r>
    <s v="CFUND"/>
    <m/>
    <x v="228"/>
    <n v="513596748"/>
    <s v="C257259"/>
    <d v="2025-09-14T00:00:00"/>
    <n v="0"/>
    <s v="CECELIA_x000a_SOKOLOWSKI"/>
    <n v="541.35"/>
    <n v="465.95"/>
    <s v=""/>
  </r>
  <r>
    <s v=""/>
    <s v="CFUND"/>
    <x v="229"/>
    <n v="583600153"/>
    <s v="C257024"/>
    <d v="2025-09-18T00:00:00"/>
    <n v="0"/>
    <s v="CHANDRA_x000a_HEADSPETH"/>
    <n v="1074.67"/>
    <n v="1074.67"/>
    <s v=""/>
  </r>
  <r>
    <s v="CFUND"/>
    <m/>
    <x v="230"/>
    <n v="563599771"/>
    <s v="C249076"/>
    <d v="2025-09-18T00:00:00"/>
    <n v="0"/>
    <s v="CHARLENE_x000a_WILSON"/>
    <n v="2384.58"/>
    <n v="375.57"/>
    <s v=""/>
  </r>
  <r>
    <s v="CFUND"/>
    <m/>
    <x v="231"/>
    <n v="513605957"/>
    <s v="513605957"/>
    <d v="2025-09-25T00:00:00"/>
    <n v="0"/>
    <s v="CHARLES BOHL"/>
    <n v="4416.01"/>
    <n v="4416.01"/>
    <s v=""/>
  </r>
  <r>
    <s v="CFUND"/>
    <m/>
    <x v="232"/>
    <n v="513596643"/>
    <s v="C250705"/>
    <d v="2025-09-14T00:00:00"/>
    <n v="0"/>
    <s v="CHARLES YUN"/>
    <n v="2691.96"/>
    <n v="2058.6799999999998"/>
    <s v=""/>
  </r>
  <r>
    <s v="CFUND"/>
    <m/>
    <x v="233"/>
    <n v="513598589"/>
    <s v="513598589"/>
    <d v="2025-09-16T00:00:00"/>
    <n v="0"/>
    <s v="CHARLES_x000a_BRENNAN"/>
    <n v="559.13"/>
    <n v="85.78"/>
    <s v=""/>
  </r>
  <r>
    <s v=""/>
    <s v="CFUND"/>
    <x v="234"/>
    <n v="513593942"/>
    <s v="C256183"/>
    <d v="2025-09-11T00:00:00"/>
    <n v="0"/>
    <s v="CHARLES_x000a_BURGHAUS"/>
    <n v="1053.57"/>
    <n v="328.86"/>
    <s v=""/>
  </r>
  <r>
    <s v=""/>
    <s v="CFUND"/>
    <x v="235"/>
    <n v="563594534"/>
    <s v="C256961"/>
    <d v="2025-09-12T00:00:00"/>
    <n v="0"/>
    <s v="CHARLIE_x000a_SHIMEALL"/>
    <n v="1882.96"/>
    <n v="1882.96"/>
    <s v=""/>
  </r>
  <r>
    <s v="CFUND"/>
    <m/>
    <x v="236"/>
    <n v="513598495"/>
    <s v="C247639"/>
    <d v="2025-09-16T00:00:00"/>
    <n v="0"/>
    <s v="CHARLOTTE_x000a_HIRSCHFELD"/>
    <n v="9234.51"/>
    <n v="5475.01"/>
    <s v=""/>
  </r>
  <r>
    <s v="CFUND"/>
    <m/>
    <x v="237"/>
    <n v="513595790"/>
    <s v="513595790"/>
    <d v="2025-09-13T00:00:00"/>
    <n v="0"/>
    <s v="CHARMAINE_x000a_YEHLE"/>
    <n v="1900.79"/>
    <n v="1900.79"/>
    <s v=""/>
  </r>
  <r>
    <s v="CFUND"/>
    <m/>
    <x v="238"/>
    <n v="543597697"/>
    <s v="C250656"/>
    <d v="2025-09-15T00:00:00"/>
    <n v="0"/>
    <s v="CHELSIE_x000a_BRANDL"/>
    <n v="4567.6899999999996"/>
    <n v="4567.6899999999996"/>
    <s v=""/>
  </r>
  <r>
    <s v=""/>
    <s v="CFUND"/>
    <x v="239"/>
    <n v="543598213"/>
    <s v="C250656"/>
    <d v="2025-09-16T00:00:00"/>
    <n v="0"/>
    <s v="CHELSIE_x000a_BRANDL"/>
    <n v="-4145.7"/>
    <n v="210.99"/>
    <s v=""/>
  </r>
  <r>
    <s v="CFUND"/>
    <m/>
    <x v="239"/>
    <n v="543598213"/>
    <s v="C250656"/>
    <d v="2025-09-16T00:00:00"/>
    <n v="0"/>
    <s v="CHELSIE_x000a_BRANDL"/>
    <n v="4145.7"/>
    <n v="210.99"/>
    <s v=""/>
  </r>
  <r>
    <s v="CFUND"/>
    <m/>
    <x v="240"/>
    <n v="533601309"/>
    <s v="C245074"/>
    <d v="2025-09-19T00:00:00"/>
    <n v="0"/>
    <s v="CHER/CHRIS_x000a_BYHRE"/>
    <n v="2271.73"/>
    <n v="2271.75"/>
    <s v=""/>
  </r>
  <r>
    <s v=""/>
    <s v="CFUND"/>
    <x v="241"/>
    <n v="533601315"/>
    <s v="C245074"/>
    <d v="2025-09-19T00:00:00"/>
    <n v="0"/>
    <s v="CHER/CHRIS_x000a_BYHRE"/>
    <n v="2786.57"/>
    <n v="28.34"/>
    <s v=""/>
  </r>
  <r>
    <s v="CFUND"/>
    <m/>
    <x v="242"/>
    <n v="543600976"/>
    <s v="103600972"/>
    <d v="2025-09-19T00:00:00"/>
    <n v="0"/>
    <s v="CHERYL_x000a_CONRAD"/>
    <n v="657.46"/>
    <n v="657.46"/>
    <s v=""/>
  </r>
  <r>
    <s v="CFUND"/>
    <m/>
    <x v="243"/>
    <n v="543602488"/>
    <s v="C257907"/>
    <d v="2025-09-20T00:00:00"/>
    <n v="0"/>
    <s v="CHERYL_x000a_CUNNINGHAM"/>
    <n v="73.849999999999994"/>
    <n v="73.849999999999994"/>
    <s v=""/>
  </r>
  <r>
    <s v=""/>
    <s v="CFUND"/>
    <x v="244"/>
    <n v="513596272"/>
    <s v="C247436"/>
    <d v="2025-09-14T00:00:00"/>
    <n v="0"/>
    <s v="CHERYL_x000a_SCHARNWEBER"/>
    <n v="5353.47"/>
    <n v="5353.47"/>
    <s v=""/>
  </r>
  <r>
    <s v=""/>
    <s v="CFUND"/>
    <x v="245"/>
    <n v="513596807"/>
    <s v="C247436"/>
    <d v="2025-09-14T00:00:00"/>
    <n v="0"/>
    <s v="CHERYL_x000a_SCHARNWEBER"/>
    <n v="5693.83"/>
    <n v="5693.83"/>
    <s v=""/>
  </r>
  <r>
    <s v="CFUND"/>
    <m/>
    <x v="246"/>
    <n v="513595956"/>
    <s v="C256553"/>
    <d v="2025-09-13T00:00:00"/>
    <n v="0"/>
    <s v="CHERYL_x000a_SIMMONS"/>
    <n v="1441.4"/>
    <n v="1547.2"/>
    <s v=""/>
  </r>
  <r>
    <s v="CFUND"/>
    <m/>
    <x v="247"/>
    <n v="513597195"/>
    <s v="C256553"/>
    <d v="2025-09-15T00:00:00"/>
    <n v="0"/>
    <s v="CHERYL_x000a_SIMMONS"/>
    <n v="1587.29"/>
    <n v="1587.29"/>
    <s v=""/>
  </r>
  <r>
    <s v=""/>
    <s v="CFUND"/>
    <x v="248"/>
    <n v="513595778"/>
    <s v="C254770"/>
    <d v="2025-09-18T00:00:00"/>
    <n v="0"/>
    <s v="CHERYL_x000a_TUMBARELLO"/>
    <n v="3607.86"/>
    <n v="4543.8900000000003"/>
    <s v=""/>
  </r>
  <r>
    <s v=""/>
    <s v="CFUND"/>
    <x v="249"/>
    <n v="543598287"/>
    <s v="C257562"/>
    <d v="2025-09-16T00:00:00"/>
    <n v="0"/>
    <s v="CHONG YANG"/>
    <n v="4173.5600000000004"/>
    <n v="4173.5600000000004"/>
    <s v=""/>
  </r>
  <r>
    <s v=""/>
    <s v="CFUND"/>
    <x v="250"/>
    <n v="533599989"/>
    <s v="C249638"/>
    <d v="2025-09-18T00:00:00"/>
    <n v="0"/>
    <s v="CHRIS (CJ)_x000a_REIELS"/>
    <n v="1834.21"/>
    <n v="1834.21"/>
    <s v=""/>
  </r>
  <r>
    <s v=""/>
    <s v="CFUND"/>
    <x v="251"/>
    <n v="533601380"/>
    <s v="C253806"/>
    <d v="2025-09-19T00:00:00"/>
    <n v="0"/>
    <s v="CHRIS BUDAY"/>
    <n v="1751.47"/>
    <n v="1751.47"/>
    <s v=""/>
  </r>
  <r>
    <s v=""/>
    <s v="CFUND"/>
    <x v="252"/>
    <n v="563602030"/>
    <s v="C257948"/>
    <d v="2025-09-20T00:00:00"/>
    <n v="0"/>
    <s v="CHRIS COLE"/>
    <n v="3815.03"/>
    <n v="3815.03"/>
    <s v=""/>
  </r>
  <r>
    <s v="CFUND"/>
    <m/>
    <x v="253"/>
    <n v="543600564"/>
    <s v="C257325"/>
    <d v="2025-09-18T00:00:00"/>
    <n v="0"/>
    <s v="CHRIS COLLINS"/>
    <n v="4695.63"/>
    <n v="4695.63"/>
    <s v=""/>
  </r>
  <r>
    <s v=""/>
    <s v="CFUND"/>
    <x v="254"/>
    <n v="533594529"/>
    <s v="C257924"/>
    <d v="2025-09-12T00:00:00"/>
    <n v="0"/>
    <s v="CHRIS COOK"/>
    <n v="4408.08"/>
    <n v="0"/>
    <s v=""/>
  </r>
  <r>
    <s v="CFUND"/>
    <m/>
    <x v="255"/>
    <n v="533595458"/>
    <s v="C257322"/>
    <d v="2025-09-13T00:00:00"/>
    <n v="0"/>
    <s v="CHRIS GATZOW"/>
    <n v="4982.8999999999996"/>
    <n v="1564.74"/>
    <s v=""/>
  </r>
  <r>
    <s v=""/>
    <s v="CFUND"/>
    <x v="256"/>
    <n v="533595466"/>
    <s v="C257322"/>
    <d v="2025-09-13T00:00:00"/>
    <n v="0"/>
    <s v="CHRIS GATZOW"/>
    <n v="315.22000000000003"/>
    <n v="315.22000000000003"/>
    <s v=""/>
  </r>
  <r>
    <s v=""/>
    <s v="CFUND"/>
    <x v="257"/>
    <n v="563594485"/>
    <s v="C255107"/>
    <d v="2025-09-12T00:00:00"/>
    <n v="0"/>
    <s v="CHRIS GRAY"/>
    <n v="1506.54"/>
    <n v="1506.54"/>
    <s v=""/>
  </r>
  <r>
    <s v=""/>
    <s v="CFUND"/>
    <x v="258"/>
    <n v="563611401"/>
    <s v="563611401"/>
    <d v="2025-10-01T00:00:00"/>
    <n v="0"/>
    <s v="Chris Kannenberg"/>
    <n v="953.1"/>
    <n v="953.1"/>
    <s v=""/>
  </r>
  <r>
    <s v="CFUND"/>
    <m/>
    <x v="258"/>
    <n v="563611401"/>
    <s v="563611401"/>
    <d v="2025-10-01T00:00:00"/>
    <n v="0"/>
    <s v="Chris Kannenberg"/>
    <n v="-953.1"/>
    <n v="953.1"/>
    <s v=""/>
  </r>
  <r>
    <s v=""/>
    <s v="CFUND"/>
    <x v="259"/>
    <n v="533601236"/>
    <s v="C236255"/>
    <d v="2025-09-19T00:00:00"/>
    <n v="0"/>
    <s v="CHRIS MASON"/>
    <n v="5595.3"/>
    <n v="417.9"/>
    <s v=""/>
  </r>
  <r>
    <s v="CFUND"/>
    <m/>
    <x v="259"/>
    <n v="533601236"/>
    <s v="C236255"/>
    <d v="2025-09-30T00:00:00"/>
    <n v="0"/>
    <s v="CHRIS MASON"/>
    <n v="661.55"/>
    <n v="417.9"/>
    <s v=""/>
  </r>
  <r>
    <s v="CFUND"/>
    <m/>
    <x v="260"/>
    <n v="513598870"/>
    <s v="C256384"/>
    <d v="2025-09-16T00:00:00"/>
    <n v="0"/>
    <s v="CHRIS MAZZOLA"/>
    <n v="3531.68"/>
    <n v="3531.68"/>
    <s v=""/>
  </r>
  <r>
    <s v="CFUND"/>
    <m/>
    <x v="261"/>
    <n v="533598203"/>
    <s v="C255937"/>
    <d v="2025-09-16T00:00:00"/>
    <n v="0"/>
    <s v="CHRIS NOYED"/>
    <n v="4450.38"/>
    <n v="4450.38"/>
    <s v=""/>
  </r>
  <r>
    <s v="CFUND"/>
    <m/>
    <x v="262"/>
    <n v="543594471"/>
    <s v="C257973"/>
    <d v="2025-09-12T00:00:00"/>
    <n v="0"/>
    <s v="CHRIS O'DELL"/>
    <n v="2199.98"/>
    <n v="2199.98"/>
    <s v=""/>
  </r>
  <r>
    <s v=""/>
    <s v="CFUND"/>
    <x v="263"/>
    <n v="583599663"/>
    <s v="C254184"/>
    <d v="2025-09-17T00:00:00"/>
    <n v="0"/>
    <s v="CHRIS PALMER"/>
    <n v="784.85"/>
    <n v="784.85"/>
    <s v=""/>
  </r>
  <r>
    <s v=""/>
    <s v="CFUND"/>
    <x v="264"/>
    <n v="533594168"/>
    <s v="C253716"/>
    <d v="2025-09-12T00:00:00"/>
    <n v="0"/>
    <s v="CHRIS TILL"/>
    <n v="2152.4499999999998"/>
    <n v="2152.4499999999998"/>
    <s v=""/>
  </r>
  <r>
    <s v=""/>
    <s v="CFUND"/>
    <x v="265"/>
    <n v="563598352"/>
    <s v="C241000"/>
    <d v="2025-09-16T00:00:00"/>
    <n v="0"/>
    <s v="CHRIS ZLEVOR"/>
    <n v="894.81"/>
    <n v="894.81"/>
    <s v=""/>
  </r>
  <r>
    <s v="CFUND"/>
    <m/>
    <x v="266"/>
    <n v="563601257"/>
    <s v="C254022"/>
    <d v="2025-09-19T00:00:00"/>
    <n v="0"/>
    <s v="CHRIS_x000a_KANNENBERG"/>
    <n v="1012.67"/>
    <n v="1012.67"/>
    <s v=""/>
  </r>
  <r>
    <s v=""/>
    <s v="CFUND"/>
    <x v="267"/>
    <n v="513594747"/>
    <s v="C256471"/>
    <d v="2025-09-12T00:00:00"/>
    <n v="0"/>
    <s v="CHRISINE WARD"/>
    <n v="3889.6"/>
    <n v="3889.6"/>
    <s v=""/>
  </r>
  <r>
    <s v=""/>
    <s v="CFUND"/>
    <x v="268"/>
    <n v="533600149"/>
    <s v="C256471"/>
    <d v="2025-09-18T00:00:00"/>
    <n v="0"/>
    <s v="CHRISINE WARD"/>
    <n v="237.76"/>
    <n v="237.76"/>
    <s v=""/>
  </r>
  <r>
    <s v="CFUND"/>
    <m/>
    <x v="269"/>
    <n v="513600067"/>
    <s v="C257488"/>
    <d v="2025-09-18T00:00:00"/>
    <n v="0"/>
    <s v="CHRISTA_x000a_REMONDINO-NAWROC"/>
    <n v="5620.83"/>
    <n v="1315.43"/>
    <s v=""/>
  </r>
  <r>
    <s v="CFUND"/>
    <m/>
    <x v="270"/>
    <n v="543597405"/>
    <s v="C257538"/>
    <d v="2025-09-15T00:00:00"/>
    <n v="0"/>
    <s v="CHRISTI_x000a_SURFUS"/>
    <n v="1256.45"/>
    <n v="1256.45"/>
    <s v=""/>
  </r>
  <r>
    <s v="CFUND"/>
    <m/>
    <x v="271"/>
    <n v="543598058"/>
    <s v="C253222"/>
    <d v="2025-09-16T00:00:00"/>
    <n v="0"/>
    <s v="CHRISTIAN_x000a_GIERACH"/>
    <n v="2817.64"/>
    <n v="2817.64"/>
    <s v=""/>
  </r>
  <r>
    <s v=""/>
    <s v="CFUND"/>
    <x v="272"/>
    <n v="513595682"/>
    <s v="C255861"/>
    <d v="2025-09-13T00:00:00"/>
    <n v="0"/>
    <s v="CHRISTINA_x000a_HUTCHINSON"/>
    <n v="1538.78"/>
    <n v="1538.78"/>
    <s v=""/>
  </r>
  <r>
    <s v="CFUND"/>
    <m/>
    <x v="273"/>
    <n v="563601382"/>
    <s v="C256681"/>
    <d v="2025-09-19T00:00:00"/>
    <n v="0"/>
    <s v="CHRISTINA_x000a_VELING"/>
    <n v="1200.9000000000001"/>
    <n v="1200.9000000000001"/>
    <s v=""/>
  </r>
  <r>
    <s v="CFUND"/>
    <m/>
    <x v="274"/>
    <n v="513596064"/>
    <s v="C257230"/>
    <d v="2025-09-13T00:00:00"/>
    <n v="0"/>
    <s v="CHRISTINE LEE"/>
    <n v="1257.8900000000001"/>
    <n v="1257.8900000000001"/>
    <s v=""/>
  </r>
  <r>
    <s v="CFUND"/>
    <m/>
    <x v="275"/>
    <n v="513599893"/>
    <s v="C244128"/>
    <d v="2025-09-18T00:00:00"/>
    <n v="0"/>
    <s v="CHRISTINE_x000a_ANDERSON"/>
    <n v="9.5299999999999994"/>
    <n v="9.5299999999999994"/>
    <s v=""/>
  </r>
  <r>
    <s v=""/>
    <s v="CFUND"/>
    <x v="276"/>
    <n v="543599409"/>
    <s v="C257073"/>
    <d v="2025-09-17T00:00:00"/>
    <n v="0"/>
    <s v="CHRISTINE_x000a_ARNOLD"/>
    <n v="758.84"/>
    <n v="758.84"/>
    <s v=""/>
  </r>
  <r>
    <s v="CFUND"/>
    <m/>
    <x v="277"/>
    <n v="543600947"/>
    <s v="C257954"/>
    <d v="2025-09-19T00:00:00"/>
    <n v="0"/>
    <s v="CHRISTINE_x000a_DAMATO"/>
    <n v="1139.79"/>
    <n v="1139.3800000000001"/>
    <s v=""/>
  </r>
  <r>
    <s v=""/>
    <s v="CFUND"/>
    <x v="278"/>
    <n v="513595997"/>
    <s v="C257323"/>
    <d v="2025-09-13T00:00:00"/>
    <n v="0"/>
    <s v="CHRISTINE_x000a_DECOSTE"/>
    <n v="2963.31"/>
    <n v="2963.31"/>
    <s v=""/>
  </r>
  <r>
    <s v="CFUND"/>
    <m/>
    <x v="279"/>
    <n v="513597699"/>
    <s v="C257323"/>
    <d v="2025-09-15T00:00:00"/>
    <n v="0"/>
    <s v="CHRISTINE_x000a_DECOSTE"/>
    <n v="3222.19"/>
    <n v="1316.39"/>
    <s v=""/>
  </r>
  <r>
    <s v=""/>
    <s v="CFUND"/>
    <x v="280"/>
    <n v="533600827"/>
    <s v="C254698"/>
    <d v="2025-09-19T00:00:00"/>
    <n v="0"/>
    <s v="CHRISTINE_x000a_HATTORI"/>
    <n v="267.75"/>
    <n v="267.75"/>
    <s v=""/>
  </r>
  <r>
    <s v="CFUND"/>
    <m/>
    <x v="281"/>
    <n v="513597839"/>
    <s v="C257236"/>
    <d v="2025-09-15T00:00:00"/>
    <n v="0"/>
    <s v="CHRISTINE_x000a_SERDYNSKI"/>
    <n v="2500.59"/>
    <n v="2500.59"/>
    <s v=""/>
  </r>
  <r>
    <s v="CFUND"/>
    <m/>
    <x v="282"/>
    <n v="583601577"/>
    <s v="C257506"/>
    <d v="2025-09-19T00:00:00"/>
    <n v="0"/>
    <s v="CHRISTINE_x000a_WATTS"/>
    <n v="1742.12"/>
    <n v="1742.12"/>
    <s v=""/>
  </r>
  <r>
    <s v=""/>
    <s v="CFUND"/>
    <x v="282"/>
    <n v="583601577"/>
    <s v="C257506"/>
    <d v="2025-11-06T00:00:00"/>
    <n v="0"/>
    <s v="CHRISTINE_x000a_WATTS"/>
    <n v="-1742.12"/>
    <n v="1742.12"/>
    <s v=""/>
  </r>
  <r>
    <s v="CFUND"/>
    <m/>
    <x v="283"/>
    <n v="563599845"/>
    <s v="C255319"/>
    <d v="2025-09-18T00:00:00"/>
    <n v="0"/>
    <s v="CHRISTOPHE_x000a_LARSON"/>
    <n v="1660.52"/>
    <n v="1660.52"/>
    <s v=""/>
  </r>
  <r>
    <s v=""/>
    <s v="CFUND"/>
    <x v="284"/>
    <n v="563600232"/>
    <s v="C257884"/>
    <d v="2025-09-18T00:00:00"/>
    <n v="0"/>
    <s v="CHRISTOPHER_x000a_O'BRYAN"/>
    <n v="7163.78"/>
    <n v="3398.14"/>
    <s v=""/>
  </r>
  <r>
    <s v="CFUND"/>
    <m/>
    <x v="285"/>
    <n v="583603784"/>
    <s v="C220484"/>
    <d v="2025-09-22T00:00:00"/>
    <n v="0"/>
    <s v="CIERA FARR"/>
    <n v="93.19"/>
    <n v="93.19"/>
    <s v=""/>
  </r>
  <r>
    <s v=""/>
    <s v="CFUND"/>
    <x v="286"/>
    <n v="533601741"/>
    <s v="C257977"/>
    <d v="2025-09-20T00:00:00"/>
    <n v="0"/>
    <s v="CINDY BURWELL"/>
    <n v="3135.07"/>
    <n v="3135.07"/>
    <s v=""/>
  </r>
  <r>
    <s v=""/>
    <s v="CFUND"/>
    <x v="287"/>
    <n v="513599996"/>
    <s v="C257280"/>
    <d v="2025-09-18T00:00:00"/>
    <n v="0"/>
    <s v="CINDY MIRESKI"/>
    <n v="5552.82"/>
    <n v="5552.82"/>
    <s v=""/>
  </r>
  <r>
    <s v="CFUND"/>
    <m/>
    <x v="288"/>
    <n v="513605542"/>
    <s v="C257725"/>
    <d v="2025-09-24T00:00:00"/>
    <n v="0"/>
    <s v="CINDY_x000a_CHAPMAN"/>
    <n v="5638.97"/>
    <n v="11320.7"/>
    <s v=""/>
  </r>
  <r>
    <s v="CFUND"/>
    <m/>
    <x v="289"/>
    <n v="543598918"/>
    <s v="C257365"/>
    <d v="2025-09-16T00:00:00"/>
    <n v="0"/>
    <s v="CINDY_x000a_CHAPMAN"/>
    <n v="5848.72"/>
    <n v="2079.8000000000002"/>
    <s v=""/>
  </r>
  <r>
    <s v="CFUND"/>
    <m/>
    <x v="290"/>
    <n v="513594798"/>
    <s v="C257362"/>
    <d v="2025-09-12T00:00:00"/>
    <n v="0"/>
    <s v="CLAIRE_x000a_BUTTERS"/>
    <n v="1722.58"/>
    <n v="1722.58"/>
    <s v=""/>
  </r>
  <r>
    <s v="CFUND"/>
    <m/>
    <x v="291"/>
    <n v="533600785"/>
    <s v="C253590"/>
    <d v="2025-09-19T00:00:00"/>
    <n v="0"/>
    <s v="CLAIRE_x000a_SNOEYENBOS"/>
    <n v="786.23"/>
    <n v="839.76"/>
    <s v=""/>
  </r>
  <r>
    <s v=""/>
    <s v="CFUND"/>
    <x v="291"/>
    <n v="533600785"/>
    <s v="C253590"/>
    <d v="2025-09-27T00:00:00"/>
    <n v="0"/>
    <s v="CLAIRE_x000a_SNOEYENBOS"/>
    <n v="53.53"/>
    <n v="839.76"/>
    <s v=""/>
  </r>
  <r>
    <s v="CFUND"/>
    <m/>
    <x v="292"/>
    <n v="513600809"/>
    <s v="C257638"/>
    <d v="2025-09-19T00:00:00"/>
    <n v="0"/>
    <s v="CLARENCE_x000a_TOTSKY"/>
    <n v="564.23"/>
    <n v="608.49"/>
    <s v=""/>
  </r>
  <r>
    <s v="CFUND"/>
    <m/>
    <x v="293"/>
    <n v="513599851"/>
    <s v="C255295"/>
    <d v="2025-09-18T00:00:00"/>
    <n v="0"/>
    <s v="CLASSIE ROSE"/>
    <n v="2638.77"/>
    <n v="2638.77"/>
    <s v=""/>
  </r>
  <r>
    <s v=""/>
    <s v="CFUND"/>
    <x v="294"/>
    <n v="513594191"/>
    <s v="513594191"/>
    <d v="2025-09-12T00:00:00"/>
    <n v="0"/>
    <s v="CLEMENTE_x000a_TREJO JR"/>
    <n v="3708.81"/>
    <n v="835.15"/>
    <s v=""/>
  </r>
  <r>
    <s v="CFUND"/>
    <m/>
    <x v="295"/>
    <n v="533598500"/>
    <s v="C227725"/>
    <d v="2025-09-16T00:00:00"/>
    <n v="0"/>
    <s v="CLIFF WHITE"/>
    <n v="683.55"/>
    <n v="683.55"/>
    <s v=""/>
  </r>
  <r>
    <s v="CFUND"/>
    <m/>
    <x v="296"/>
    <n v="533599972"/>
    <s v="C227725"/>
    <d v="2025-09-18T00:00:00"/>
    <n v="0"/>
    <s v="CLIFF WHITE"/>
    <n v="6262.18"/>
    <n v="6262.18"/>
    <s v=""/>
  </r>
  <r>
    <s v="CFUND"/>
    <m/>
    <x v="297"/>
    <n v="513594710"/>
    <s v="C243007"/>
    <d v="2025-09-12T00:00:00"/>
    <n v="0"/>
    <s v="CLIFFORD_x000a_RADMER"/>
    <n v="1019.13"/>
    <n v="1019.13"/>
    <s v=""/>
  </r>
  <r>
    <s v="CFUND"/>
    <m/>
    <x v="298"/>
    <n v="543599106"/>
    <s v="C253389"/>
    <d v="2025-09-17T00:00:00"/>
    <n v="0"/>
    <s v="CODY CROTTY"/>
    <n v="0.21"/>
    <n v="187.79"/>
    <s v=""/>
  </r>
  <r>
    <s v=""/>
    <s v="CFUND"/>
    <x v="298"/>
    <n v="543599106"/>
    <s v="C253389"/>
    <d v="2025-09-17T00:00:00"/>
    <n v="0"/>
    <s v="CODY CROTTY"/>
    <n v="187.58"/>
    <n v="187.79"/>
    <s v=""/>
  </r>
  <r>
    <s v=""/>
    <s v="CFUND"/>
    <x v="299"/>
    <n v="563599672"/>
    <s v="C257502"/>
    <d v="2025-09-17T00:00:00"/>
    <n v="0"/>
    <s v="CODY PENKWITZ"/>
    <n v="3113.2"/>
    <n v="3113.2"/>
    <s v=""/>
  </r>
  <r>
    <s v="CFUND"/>
    <m/>
    <x v="300"/>
    <n v="533601061"/>
    <s v="533601061"/>
    <d v="2025-09-19T00:00:00"/>
    <n v="0"/>
    <s v="COLIN SCOTT"/>
    <n v="2222.61"/>
    <n v="2222.61"/>
    <s v=""/>
  </r>
  <r>
    <s v="CFUND"/>
    <m/>
    <x v="301"/>
    <n v="543600598"/>
    <s v="C250407"/>
    <d v="2025-09-18T00:00:00"/>
    <n v="0"/>
    <s v="COLLEEN REILLY"/>
    <n v="3768.36"/>
    <n v="588.67999999999995"/>
    <s v=""/>
  </r>
  <r>
    <s v="CFUND"/>
    <m/>
    <x v="302"/>
    <n v="513596782"/>
    <s v="C256120"/>
    <d v="2025-09-14T00:00:00"/>
    <n v="0"/>
    <s v="COLLEEN_x000a_ANDERSON"/>
    <n v="3685.5"/>
    <n v="3685.5"/>
    <s v=""/>
  </r>
  <r>
    <s v="CFUND"/>
    <m/>
    <x v="303"/>
    <n v="513598775"/>
    <s v="C254591"/>
    <d v="2025-09-16T00:00:00"/>
    <n v="0"/>
    <s v="COLLEEN_x000a_HARRYMAN"/>
    <n v="46.38"/>
    <n v="2501.91"/>
    <s v=""/>
  </r>
  <r>
    <s v=""/>
    <s v="CFUND"/>
    <x v="303"/>
    <n v="513598775"/>
    <s v="C254591"/>
    <d v="2025-09-16T00:00:00"/>
    <n v="0"/>
    <s v="COLLEEN_x000a_HARRYMAN"/>
    <n v="2455.52"/>
    <n v="2501.91"/>
    <s v=""/>
  </r>
  <r>
    <s v=""/>
    <s v="CFUND"/>
    <x v="304"/>
    <n v="533593999"/>
    <s v="C253586"/>
    <d v="2025-09-12T00:00:00"/>
    <n v="0"/>
    <s v="COLLEEN_x000a_KALSCHEUER"/>
    <n v="3654.7"/>
    <n v="3654.7"/>
    <s v=""/>
  </r>
  <r>
    <s v=""/>
    <s v="CFUND"/>
    <x v="305"/>
    <n v="513596867"/>
    <s v="C253638"/>
    <d v="2025-09-14T00:00:00"/>
    <n v="0"/>
    <s v="COLLEEN_x000a_TADYCH"/>
    <n v="1082.72"/>
    <n v="1082.72"/>
    <s v=""/>
  </r>
  <r>
    <s v="CFUND"/>
    <m/>
    <x v="306"/>
    <n v="563599286"/>
    <s v="C253169"/>
    <d v="2025-09-17T00:00:00"/>
    <n v="0"/>
    <s v="COLLETE_x000a_BERNADET"/>
    <n v="2340.9"/>
    <n v="2340.9"/>
    <s v=""/>
  </r>
  <r>
    <s v="CFUND"/>
    <m/>
    <x v="307"/>
    <n v="513596829"/>
    <s v="C256726"/>
    <d v="2025-09-14T00:00:00"/>
    <n v="0"/>
    <s v="CONNIE LAUER"/>
    <n v="665.25"/>
    <n v="665.25"/>
    <s v=""/>
  </r>
  <r>
    <s v="CFUND"/>
    <m/>
    <x v="308"/>
    <n v="513596991"/>
    <s v="C242276"/>
    <d v="2025-09-15T00:00:00"/>
    <n v="0"/>
    <s v="CONNIE_x000a_ANDERSEN"/>
    <n v="1080.7"/>
    <n v="1080.7"/>
    <s v=""/>
  </r>
  <r>
    <s v="CFUND"/>
    <m/>
    <x v="309"/>
    <n v="543594389"/>
    <s v="C256066"/>
    <d v="2025-09-12T00:00:00"/>
    <n v="0"/>
    <s v="CONNIE_x000a_GLINIECKI"/>
    <n v="8294.02"/>
    <n v="2947.18"/>
    <s v=""/>
  </r>
  <r>
    <s v=""/>
    <s v="CFUND"/>
    <x v="310"/>
    <n v="513598455"/>
    <s v="C242209"/>
    <d v="2025-09-16T00:00:00"/>
    <n v="0"/>
    <s v="CORAL_x000a_KACZYNSKI"/>
    <n v="7509.55"/>
    <n v="7545.31"/>
    <s v=""/>
  </r>
  <r>
    <s v=""/>
    <s v="CFUND"/>
    <x v="311"/>
    <n v="583594425"/>
    <s v="C257936"/>
    <d v="2025-09-12T00:00:00"/>
    <n v="0"/>
    <s v="CORI COFFMAN"/>
    <n v="579.26"/>
    <n v="579.26"/>
    <s v=""/>
  </r>
  <r>
    <s v="CFUND"/>
    <m/>
    <x v="312"/>
    <n v="513596341"/>
    <s v="C250472"/>
    <d v="2025-09-14T00:00:00"/>
    <n v="0"/>
    <s v="CORI OSTMANN"/>
    <n v="950.98"/>
    <n v="950.98"/>
    <s v=""/>
  </r>
  <r>
    <s v=""/>
    <s v="CFUND"/>
    <x v="313"/>
    <n v="533601026"/>
    <s v="533601026"/>
    <d v="2025-09-19T00:00:00"/>
    <n v="0"/>
    <s v="CORI_x000a_CRAWFORD"/>
    <n v="1317.51"/>
    <n v="1317.51"/>
    <s v=""/>
  </r>
  <r>
    <s v=""/>
    <s v="CFUND"/>
    <x v="314"/>
    <n v="533597805"/>
    <s v="C246431"/>
    <d v="2025-09-15T00:00:00"/>
    <n v="0"/>
    <s v="CORNELIA_x000a_MIHELICH"/>
    <n v="2456.5500000000002"/>
    <n v="2456.59"/>
    <s v=""/>
  </r>
  <r>
    <s v="CFUND"/>
    <m/>
    <x v="314"/>
    <n v="533597805"/>
    <s v="C246431"/>
    <d v="2025-09-16T00:00:00"/>
    <n v="0"/>
    <s v="CORNELIA_x000a_MIHELICH"/>
    <n v="0.04"/>
    <n v="2456.59"/>
    <s v=""/>
  </r>
  <r>
    <s v=""/>
    <s v="CFUND"/>
    <x v="315"/>
    <n v="583598929"/>
    <s v="C246431"/>
    <d v="2025-09-16T00:00:00"/>
    <n v="0"/>
    <s v="CORNELIA_x000a_MIHELICH"/>
    <n v="290.68"/>
    <n v="290.68"/>
    <s v=""/>
  </r>
  <r>
    <s v=""/>
    <s v="CFUND"/>
    <x v="316"/>
    <n v="583600080"/>
    <s v="C256206"/>
    <d v="2025-09-18T00:00:00"/>
    <n v="0"/>
    <s v="CORRY_x000a_RIEMANN"/>
    <n v="773.48"/>
    <n v="773.48"/>
    <s v=""/>
  </r>
  <r>
    <s v=""/>
    <s v="CFUND"/>
    <x v="317"/>
    <n v="513595706"/>
    <s v="C257767"/>
    <d v="2025-09-13T00:00:00"/>
    <n v="0"/>
    <s v="CRAIG MASON"/>
    <n v="6593.72"/>
    <n v="1898.99"/>
    <s v=""/>
  </r>
  <r>
    <s v="CFUND"/>
    <m/>
    <x v="317"/>
    <n v="513595706"/>
    <s v="C257767"/>
    <d v="2025-10-27T00:00:00"/>
    <n v="0"/>
    <s v="CRAIG MASON"/>
    <n v="-4694.7299999999996"/>
    <n v="1898.99"/>
    <s v=""/>
  </r>
  <r>
    <s v="CFUND"/>
    <m/>
    <x v="318"/>
    <n v="513630859"/>
    <s v="C257767"/>
    <d v="2025-10-27T00:00:00"/>
    <n v="0"/>
    <s v="CRAIG MASON"/>
    <n v="2131.1"/>
    <n v="2319.9499999999998"/>
    <s v=""/>
  </r>
  <r>
    <s v=""/>
    <s v="CFUND"/>
    <x v="319"/>
    <n v="513597170"/>
    <s v="C257780"/>
    <d v="2025-09-15T00:00:00"/>
    <n v="0"/>
    <s v="CRISTINA_x000a_KRUEGER"/>
    <n v="1171.77"/>
    <n v="1140.28"/>
    <s v=""/>
  </r>
  <r>
    <s v="CFUND"/>
    <m/>
    <x v="319"/>
    <n v="513597170"/>
    <s v="C257780"/>
    <d v="2025-09-16T00:00:00"/>
    <n v="0"/>
    <s v="CRISTINA_x000a_KRUEGER"/>
    <n v="1140.28"/>
    <n v="1140.28"/>
    <s v=""/>
  </r>
  <r>
    <s v=""/>
    <s v="CFUND"/>
    <x v="320"/>
    <n v="513597323"/>
    <s v="C257778"/>
    <d v="2025-09-15T00:00:00"/>
    <n v="0"/>
    <s v="CRISTINA_x000a_KRUEGER"/>
    <n v="1789.49"/>
    <n v="1789.49"/>
    <s v=""/>
  </r>
  <r>
    <s v=""/>
    <s v="CFUND"/>
    <x v="321"/>
    <n v="513597364"/>
    <s v="C257779"/>
    <d v="2025-09-15T00:00:00"/>
    <n v="0"/>
    <s v="CRISTINA_x000a_KRUEGER"/>
    <n v="4276.49"/>
    <n v="4161.5600000000004"/>
    <s v=""/>
  </r>
  <r>
    <s v=""/>
    <s v="CFUND"/>
    <x v="322"/>
    <n v="513597674"/>
    <s v="C257781"/>
    <d v="2025-09-15T00:00:00"/>
    <n v="0"/>
    <s v="CRISTINA_x000a_KRUEGER"/>
    <n v="3213.54"/>
    <n v="3127.17"/>
    <s v=""/>
  </r>
  <r>
    <s v="CFUND"/>
    <m/>
    <x v="323"/>
    <n v="513601879"/>
    <s v="C257069"/>
    <d v="2025-09-20T00:00:00"/>
    <n v="0"/>
    <s v="CRISTINA_x000a_KRUEGER"/>
    <n v="411.72"/>
    <n v="411.72"/>
    <s v=""/>
  </r>
  <r>
    <s v="CFUND"/>
    <m/>
    <x v="324"/>
    <n v="513609697"/>
    <s v="C257854"/>
    <d v="2025-09-29T00:00:00"/>
    <n v="0"/>
    <s v="CRISTINA_x000a_KRUEGER"/>
    <n v="536.26"/>
    <n v="632.22"/>
    <s v=""/>
  </r>
  <r>
    <s v=""/>
    <s v="CFUND"/>
    <x v="325"/>
    <n v="583600190"/>
    <s v="C257247"/>
    <d v="2025-09-18T00:00:00"/>
    <n v="0"/>
    <s v="CRYSTAL LYLES"/>
    <n v="3324.67"/>
    <n v="3324.67"/>
    <s v=""/>
  </r>
  <r>
    <s v="CFUND"/>
    <m/>
    <x v="326"/>
    <n v="563599430"/>
    <s v="C255432"/>
    <d v="2025-09-17T00:00:00"/>
    <n v="0"/>
    <s v="CURT_x000a_NORDQUIST"/>
    <n v="1086.6300000000001"/>
    <n v="1086.6300000000001"/>
    <s v=""/>
  </r>
  <r>
    <s v=""/>
    <s v="CFUND"/>
    <x v="327"/>
    <n v="543598587"/>
    <s v="C255544"/>
    <d v="2025-09-16T00:00:00"/>
    <n v="0"/>
    <s v="CYNTHIA_x000a_DINEEN"/>
    <n v="2978.01"/>
    <n v="75.95"/>
    <s v=""/>
  </r>
  <r>
    <s v="CFUND"/>
    <m/>
    <x v="328"/>
    <n v="533601395"/>
    <s v="C254854"/>
    <d v="2025-09-19T00:00:00"/>
    <n v="0"/>
    <s v="CYNTHIA_x000a_LANNAN"/>
    <n v="3080.53"/>
    <n v="3080.53"/>
    <s v=""/>
  </r>
  <r>
    <s v="CFUND"/>
    <m/>
    <x v="329"/>
    <n v="513593950"/>
    <s v="C257756"/>
    <d v="2025-09-11T00:00:00"/>
    <n v="0"/>
    <s v="D LINDA_x000a_FRAZIER"/>
    <n v="900.47"/>
    <n v="900.47"/>
    <s v=""/>
  </r>
  <r>
    <s v="CFUND"/>
    <m/>
    <x v="330"/>
    <n v="583600379"/>
    <s v="C257796"/>
    <d v="2025-09-18T00:00:00"/>
    <n v="0"/>
    <s v="DALE CHARTIER"/>
    <n v="1011.55"/>
    <n v="1011.55"/>
    <s v=""/>
  </r>
  <r>
    <s v="CFUND"/>
    <m/>
    <x v="331"/>
    <n v="583594429"/>
    <s v="C255102"/>
    <d v="2025-09-12T00:00:00"/>
    <n v="0"/>
    <s v="DALE LENTZ"/>
    <n v="2006.76"/>
    <n v="2006.76"/>
    <s v=""/>
  </r>
  <r>
    <s v=""/>
    <s v="CFUND"/>
    <x v="332"/>
    <n v="563594794"/>
    <s v="C257909"/>
    <d v="2025-09-12T00:00:00"/>
    <n v="0"/>
    <s v="DALIA_x000a_BERKOWITZ"/>
    <n v="1798.67"/>
    <n v="1798.67"/>
    <s v=""/>
  </r>
  <r>
    <s v=""/>
    <s v="CFUND"/>
    <x v="333"/>
    <n v="563598931"/>
    <s v="563598931"/>
    <d v="2025-09-16T00:00:00"/>
    <n v="0"/>
    <s v="DAN HARTL"/>
    <n v="796.4"/>
    <n v="796.4"/>
    <s v=""/>
  </r>
  <r>
    <s v="CFUND"/>
    <m/>
    <x v="334"/>
    <n v="583601912"/>
    <s v="C246777"/>
    <d v="2025-09-20T00:00:00"/>
    <n v="0"/>
    <s v="DAN KRAMER"/>
    <n v="32927.61"/>
    <n v="32927.61"/>
    <s v=""/>
  </r>
  <r>
    <s v="CFUND"/>
    <m/>
    <x v="335"/>
    <n v="543598781"/>
    <s v="C254871"/>
    <d v="2025-09-16T00:00:00"/>
    <n v="0"/>
    <s v="DAN LODUHA"/>
    <n v="7444.22"/>
    <n v="398.78"/>
    <s v=""/>
  </r>
  <r>
    <s v=""/>
    <s v="CFUND"/>
    <x v="336"/>
    <n v="513596835"/>
    <s v="C253886"/>
    <d v="2025-09-14T00:00:00"/>
    <n v="0"/>
    <s v="DAN NEWSOM"/>
    <n v="1996.75"/>
    <n v="1996.75"/>
    <s v=""/>
  </r>
  <r>
    <s v=""/>
    <s v="CFUND"/>
    <x v="337"/>
    <n v="513595987"/>
    <s v="C254003"/>
    <d v="2025-09-13T00:00:00"/>
    <n v="0"/>
    <s v="DAN O'CONNOR"/>
    <n v="1305.71"/>
    <n v="0"/>
    <s v=""/>
  </r>
  <r>
    <s v="CFUND"/>
    <m/>
    <x v="338"/>
    <n v="513599079"/>
    <s v="C254030"/>
    <d v="2025-09-17T00:00:00"/>
    <n v="0"/>
    <s v="DAN O'CONNOR"/>
    <n v="4256.07"/>
    <n v="4256.07"/>
    <s v=""/>
  </r>
  <r>
    <s v="CFUND"/>
    <m/>
    <x v="339"/>
    <n v="543594549"/>
    <s v="C256212"/>
    <d v="2025-09-12T00:00:00"/>
    <n v="0"/>
    <s v="DAN OPPENEER"/>
    <n v="4759.5600000000004"/>
    <n v="4759.5600000000004"/>
    <s v=""/>
  </r>
  <r>
    <s v=""/>
    <s v="CFUND"/>
    <x v="340"/>
    <n v="543601185"/>
    <s v="C257572"/>
    <d v="2025-09-19T00:00:00"/>
    <n v="0"/>
    <s v="DAN SMITH"/>
    <n v="2561.37"/>
    <n v="2772.32"/>
    <s v=""/>
  </r>
  <r>
    <s v="CFUND"/>
    <m/>
    <x v="341"/>
    <n v="513610662"/>
    <s v="513610662"/>
    <d v="2025-10-29T00:00:00"/>
    <n v="0"/>
    <s v="DAN_x000a_LANGENDORF"/>
    <n v="198.19"/>
    <n v="524.73"/>
    <s v=""/>
  </r>
  <r>
    <s v="CFUND"/>
    <m/>
    <x v="342"/>
    <n v="513597381"/>
    <s v="C257988"/>
    <d v="2025-09-15T00:00:00"/>
    <n v="0"/>
    <s v="DAN_x000a_MUEHLENBACH"/>
    <n v="7821.21"/>
    <n v="151.28"/>
    <s v=""/>
  </r>
  <r>
    <s v=""/>
    <s v="CFUND"/>
    <x v="343"/>
    <n v="513597038"/>
    <s v="C257174"/>
    <d v="2025-09-15T00:00:00"/>
    <n v="0"/>
    <s v="DANA ROBERTS"/>
    <n v="2308.29"/>
    <n v="2308.29"/>
    <s v=""/>
  </r>
  <r>
    <s v=""/>
    <s v="CFUND"/>
    <x v="344"/>
    <n v="563602153"/>
    <s v="563602153"/>
    <d v="2025-09-20T00:00:00"/>
    <n v="0"/>
    <s v="DANA_x000a_PEDERSEN"/>
    <n v="411.39"/>
    <n v="411.39"/>
    <s v=""/>
  </r>
  <r>
    <s v="CFUND"/>
    <m/>
    <x v="345"/>
    <n v="563601031"/>
    <s v="C254105"/>
    <d v="2025-09-19T00:00:00"/>
    <n v="0"/>
    <s v="DANETTE_x000a_BEISER"/>
    <n v="706.41"/>
    <n v="824.14"/>
    <s v=""/>
  </r>
  <r>
    <s v="CFUND"/>
    <m/>
    <x v="346"/>
    <n v="583601326"/>
    <s v="583601326"/>
    <d v="2025-09-19T00:00:00"/>
    <n v="0"/>
    <s v="DANIEL BERGIN"/>
    <n v="1683.79"/>
    <n v="3411.88"/>
    <s v=""/>
  </r>
  <r>
    <s v=""/>
    <s v="CFUND"/>
    <x v="346"/>
    <n v="583601326"/>
    <s v="583601326"/>
    <d v="2025-09-22T00:00:00"/>
    <n v="0"/>
    <s v="DANIEL BERGIN"/>
    <n v="1728.09"/>
    <n v="3411.88"/>
    <s v=""/>
  </r>
  <r>
    <s v="CFUND"/>
    <m/>
    <x v="347"/>
    <n v="583603649"/>
    <s v="583603649"/>
    <d v="2025-09-22T00:00:00"/>
    <n v="0"/>
    <s v="DANIEL FREUND"/>
    <n v="2410.1799999999998"/>
    <n v="1833.1"/>
    <s v=""/>
  </r>
  <r>
    <s v=""/>
    <s v="CFUND"/>
    <x v="348"/>
    <n v="543598355"/>
    <s v="C224065"/>
    <d v="2025-09-16T00:00:00"/>
    <n v="0"/>
    <s v="DANIEL METTEN"/>
    <n v="3002.52"/>
    <n v="3028.84"/>
    <s v=""/>
  </r>
  <r>
    <s v="CFUND"/>
    <m/>
    <x v="349"/>
    <n v="543600549"/>
    <s v="C257217"/>
    <d v="2025-09-18T00:00:00"/>
    <n v="0"/>
    <s v="DANIEL NICKEL"/>
    <n v="167.75"/>
    <n v="167.75"/>
    <s v=""/>
  </r>
  <r>
    <s v=""/>
    <s v="CFUND"/>
    <x v="350"/>
    <n v="543601805"/>
    <s v="C257217"/>
    <d v="2025-09-20T00:00:00"/>
    <n v="0"/>
    <s v="DANIEL NICKEL"/>
    <n v="1103.42"/>
    <n v="868.21"/>
    <s v=""/>
  </r>
  <r>
    <s v="CFUND"/>
    <m/>
    <x v="351"/>
    <n v="563599682"/>
    <s v="C257549"/>
    <d v="2025-09-17T00:00:00"/>
    <n v="0"/>
    <s v="DANIEL RAASCH"/>
    <n v="611.84"/>
    <n v="611.84"/>
    <s v=""/>
  </r>
  <r>
    <s v=""/>
    <s v="CFUND"/>
    <x v="352"/>
    <n v="543602351"/>
    <s v="C253755"/>
    <d v="2025-09-20T00:00:00"/>
    <n v="0"/>
    <s v="DANIEL WEEKS"/>
    <n v="591.71"/>
    <n v="600.05999999999995"/>
    <s v=""/>
  </r>
  <r>
    <s v="CFUND"/>
    <m/>
    <x v="353"/>
    <n v="513623604"/>
    <s v="513623604"/>
    <d v="2025-10-17T00:00:00"/>
    <n v="0"/>
    <s v="DANIEL_x000a_KNUTSON"/>
    <n v="900.14"/>
    <n v="900.14"/>
    <s v=""/>
  </r>
  <r>
    <s v="CFUND"/>
    <m/>
    <x v="354"/>
    <n v="533594519"/>
    <s v="C256510"/>
    <d v="2025-09-12T00:00:00"/>
    <n v="0"/>
    <s v="DANIEL_x000a_REDDELIEN"/>
    <n v="1881.57"/>
    <n v="1881.57"/>
    <s v=""/>
  </r>
  <r>
    <s v="CFUND"/>
    <m/>
    <x v="355"/>
    <n v="533594567"/>
    <s v="C256510"/>
    <d v="2025-09-12T00:00:00"/>
    <n v="0"/>
    <s v="DANIEL_x000a_REDDELIEN"/>
    <n v="1329.37"/>
    <n v="1329.37"/>
    <s v=""/>
  </r>
  <r>
    <s v="CFUND"/>
    <m/>
    <x v="356"/>
    <n v="543598766"/>
    <s v="C257054"/>
    <d v="2025-09-16T00:00:00"/>
    <n v="0"/>
    <s v="DANIEL_x000a_SCHIESSL"/>
    <n v="2766.58"/>
    <n v="2766.58"/>
    <s v=""/>
  </r>
  <r>
    <s v=""/>
    <s v="CFUND"/>
    <x v="357"/>
    <n v="513596688"/>
    <s v="C252992"/>
    <d v="2025-09-14T00:00:00"/>
    <n v="0"/>
    <s v="DANIEL_x000a_SCHMIDT"/>
    <n v="2153.9499999999998"/>
    <n v="2153.9499999999998"/>
    <s v=""/>
  </r>
  <r>
    <s v="CFUND"/>
    <m/>
    <x v="358"/>
    <n v="563601231"/>
    <s v="C254278"/>
    <d v="2025-09-19T00:00:00"/>
    <n v="0"/>
    <s v="DANIEL_x000a_SCHULTZ"/>
    <n v="1940.07"/>
    <n v="1940.07"/>
    <s v=""/>
  </r>
  <r>
    <s v=""/>
    <s v="CFUND"/>
    <x v="359"/>
    <n v="563617118"/>
    <s v="C250529"/>
    <d v="2025-10-09T00:00:00"/>
    <n v="0"/>
    <s v="DANIELLE_x000a_JENDERS"/>
    <n v="203.84"/>
    <n v="203.07"/>
    <s v=""/>
  </r>
  <r>
    <s v="CFUND"/>
    <m/>
    <x v="360"/>
    <n v="513597354"/>
    <s v="C256767"/>
    <d v="2025-09-15T00:00:00"/>
    <n v="0"/>
    <s v="DANIELLE_x000a_NABAK"/>
    <n v="1502.83"/>
    <n v="1502.83"/>
    <s v=""/>
  </r>
  <r>
    <s v="CFUND"/>
    <m/>
    <x v="361"/>
    <n v="563601400"/>
    <s v="C256780"/>
    <d v="2025-09-19T00:00:00"/>
    <n v="0"/>
    <s v="DANIELLE_x000a_SANTORI"/>
    <n v="379.12"/>
    <n v="379.12"/>
    <s v=""/>
  </r>
  <r>
    <s v=""/>
    <s v="CFUND"/>
    <x v="361"/>
    <n v="563601400"/>
    <s v="C256780"/>
    <d v="2025-09-19T00:00:00"/>
    <n v="0"/>
    <s v="DANIELLE_x000a_SANTORI"/>
    <n v="-379.12"/>
    <n v="379.12"/>
    <s v=""/>
  </r>
  <r>
    <s v=""/>
    <s v="CFUND"/>
    <x v="362"/>
    <n v="583601414"/>
    <s v="C256780"/>
    <d v="2025-09-19T00:00:00"/>
    <n v="0"/>
    <s v="DANIELLE_x000a_SANTORI"/>
    <n v="379.12"/>
    <n v="377.69"/>
    <s v=""/>
  </r>
  <r>
    <s v="CFUND"/>
    <m/>
    <x v="363"/>
    <n v="563595202"/>
    <s v="563595202"/>
    <d v="2025-09-13T00:00:00"/>
    <n v="0"/>
    <s v="DANN RESKE"/>
    <n v="4448.72"/>
    <n v="4238.72"/>
    <s v=""/>
  </r>
  <r>
    <s v="CFUND"/>
    <m/>
    <x v="364"/>
    <n v="563600296"/>
    <s v="563595202"/>
    <d v="2025-09-18T00:00:00"/>
    <n v="0"/>
    <s v="DANN RESKE"/>
    <n v="5064.24"/>
    <n v="5064.24"/>
    <s v=""/>
  </r>
  <r>
    <s v=""/>
    <s v="CFUND"/>
    <x v="365"/>
    <n v="563599359"/>
    <s v="C255538"/>
    <d v="2025-09-17T00:00:00"/>
    <n v="0"/>
    <s v="DANNY MUNNS"/>
    <n v="3610.13"/>
    <n v="3610.13"/>
    <s v=""/>
  </r>
  <r>
    <s v=""/>
    <s v="CFUND"/>
    <x v="366"/>
    <n v="533594383"/>
    <s v="C257578"/>
    <d v="2025-09-18T00:00:00"/>
    <n v="0"/>
    <s v="DARBI_x000a_O'CONNOR"/>
    <n v="358.03"/>
    <n v="826.06"/>
    <s v=""/>
  </r>
  <r>
    <s v="CFUND"/>
    <m/>
    <x v="366"/>
    <n v="533594383"/>
    <s v="C257578"/>
    <d v="2025-09-25T00:00:00"/>
    <n v="0"/>
    <s v="DARBI_x000a_O'CONNOR"/>
    <n v="468.03"/>
    <n v="826.06"/>
    <s v=""/>
  </r>
  <r>
    <s v="CFUND"/>
    <m/>
    <x v="367"/>
    <n v="543598303"/>
    <s v="C257914"/>
    <d v="2025-09-16T00:00:00"/>
    <n v="0"/>
    <s v="DARLENE_x000a_RODGERS"/>
    <n v="1017.36"/>
    <n v="1017.36"/>
    <s v=""/>
  </r>
  <r>
    <s v="CFUND"/>
    <m/>
    <x v="368"/>
    <n v="583600206"/>
    <s v="C257582"/>
    <d v="2025-09-18T00:00:00"/>
    <n v="0"/>
    <s v="DARREN_x000a_MUELLER"/>
    <n v="1268.45"/>
    <n v="1268.45"/>
    <s v=""/>
  </r>
  <r>
    <s v=""/>
    <s v="CFUND"/>
    <x v="369"/>
    <n v="543601106"/>
    <s v="C257432"/>
    <d v="2025-09-19T00:00:00"/>
    <n v="0"/>
    <s v="DAVE JENTGES"/>
    <n v="1921.31"/>
    <n v="650.46"/>
    <s v=""/>
  </r>
  <r>
    <s v=""/>
    <s v="CFUND"/>
    <x v="370"/>
    <n v="563601234"/>
    <s v="C256049"/>
    <d v="2025-09-19T00:00:00"/>
    <n v="0"/>
    <s v="DAVE OPAHLE"/>
    <n v="686.22"/>
    <n v="686.22"/>
    <s v=""/>
  </r>
  <r>
    <s v=""/>
    <s v="CFUND"/>
    <x v="371"/>
    <n v="513598816"/>
    <s v="C256001"/>
    <d v="2025-09-16T00:00:00"/>
    <n v="0"/>
    <s v="DAVE SPERZEL"/>
    <n v="5205.05"/>
    <n v="5205.05"/>
    <s v=""/>
  </r>
  <r>
    <s v="CFUND"/>
    <m/>
    <x v="372"/>
    <n v="513597178"/>
    <s v="C257910"/>
    <d v="2025-09-15T00:00:00"/>
    <n v="0"/>
    <s v="DAVE WALLS"/>
    <n v="935.63"/>
    <n v="935.63"/>
    <s v=""/>
  </r>
  <r>
    <s v="CFUND"/>
    <m/>
    <x v="373"/>
    <n v="533597784"/>
    <s v="C256568"/>
    <d v="2025-09-15T00:00:00"/>
    <n v="0"/>
    <s v="DAVE/CINDY_x000a_GRAMZ"/>
    <n v="1147.01"/>
    <n v="1147.01"/>
    <s v=""/>
  </r>
  <r>
    <s v="CFUND"/>
    <m/>
    <x v="374"/>
    <n v="533597825"/>
    <s v="C254339"/>
    <d v="2025-09-15T00:00:00"/>
    <n v="0"/>
    <s v="DAVID BARRETT"/>
    <n v="3315.85"/>
    <n v="3315.89"/>
    <s v=""/>
  </r>
  <r>
    <s v=""/>
    <s v="CFUND"/>
    <x v="374"/>
    <n v="533597825"/>
    <s v="C254339"/>
    <d v="2025-09-16T00:00:00"/>
    <n v="0"/>
    <s v="DAVID BARRETT"/>
    <n v="0.04"/>
    <n v="3315.89"/>
    <s v=""/>
  </r>
  <r>
    <s v=""/>
    <s v="CFUND"/>
    <x v="375"/>
    <n v="543598917"/>
    <s v="543598917"/>
    <d v="2025-09-16T00:00:00"/>
    <n v="0"/>
    <s v="DAVID DEZUTEL"/>
    <n v="7345.21"/>
    <n v="7345.21"/>
    <s v=""/>
  </r>
  <r>
    <s v=""/>
    <s v="CFUND"/>
    <x v="376"/>
    <n v="543602455"/>
    <s v="543598917"/>
    <d v="2025-09-20T00:00:00"/>
    <n v="0"/>
    <s v="DAVID DEZUTEL"/>
    <n v="285.74"/>
    <n v="285.74"/>
    <s v=""/>
  </r>
  <r>
    <s v="CFUND"/>
    <m/>
    <x v="377"/>
    <n v="543600569"/>
    <s v="C257352"/>
    <d v="2025-09-18T00:00:00"/>
    <n v="0"/>
    <s v="DAVID DREGER"/>
    <n v="4044.29"/>
    <n v="4044.29"/>
    <s v=""/>
  </r>
  <r>
    <s v="CFUND"/>
    <m/>
    <x v="378"/>
    <n v="533599192"/>
    <s v="C257086"/>
    <d v="2025-09-17T00:00:00"/>
    <n v="0"/>
    <s v="DAVID ERNST"/>
    <n v="2000"/>
    <n v="1504"/>
    <s v=""/>
  </r>
  <r>
    <s v=""/>
    <s v="CFUND"/>
    <x v="379"/>
    <n v="513596338"/>
    <s v="C249506"/>
    <d v="2025-09-14T00:00:00"/>
    <n v="0"/>
    <s v="DAVID HAGBERG"/>
    <n v="3127.12"/>
    <n v="1685.89"/>
    <s v=""/>
  </r>
  <r>
    <s v="CFUND"/>
    <m/>
    <x v="380"/>
    <n v="513596351"/>
    <s v="C249506"/>
    <d v="2025-09-14T00:00:00"/>
    <n v="0"/>
    <s v="DAVID HAGBERG"/>
    <n v="-73.8"/>
    <n v="730.64"/>
    <s v=""/>
  </r>
  <r>
    <s v=""/>
    <s v="CFUND"/>
    <x v="380"/>
    <n v="513596351"/>
    <s v="C249506"/>
    <d v="2025-09-14T00:00:00"/>
    <n v="0"/>
    <s v="DAVID HAGBERG"/>
    <n v="804.44"/>
    <n v="730.64"/>
    <s v=""/>
  </r>
  <r>
    <s v="CFUND"/>
    <m/>
    <x v="381"/>
    <n v="543597300"/>
    <s v="C255224"/>
    <d v="2025-09-15T00:00:00"/>
    <n v="0"/>
    <s v="DAVID HIGGINS"/>
    <n v="7516.33"/>
    <n v="7854.51"/>
    <s v=""/>
  </r>
  <r>
    <s v=""/>
    <s v="CFUND"/>
    <x v="381"/>
    <n v="543597300"/>
    <s v="C255224"/>
    <d v="2025-09-16T00:00:00"/>
    <n v="0"/>
    <s v="DAVID HIGGINS"/>
    <n v="7854.5"/>
    <n v="7854.51"/>
    <s v=""/>
  </r>
  <r>
    <s v="CFUND"/>
    <m/>
    <x v="382"/>
    <n v="543598795"/>
    <s v="C255224"/>
    <d v="2025-09-16T00:00:00"/>
    <n v="0"/>
    <s v="DAVID HIGGINS"/>
    <n v="7854.51"/>
    <n v="8246.92"/>
    <s v=""/>
  </r>
  <r>
    <s v=""/>
    <s v="CFUND"/>
    <x v="383"/>
    <n v="513596984"/>
    <s v="C255827"/>
    <d v="2025-09-15T00:00:00"/>
    <n v="0"/>
    <s v="DAVID HOUSE"/>
    <n v="2324.2399999999998"/>
    <n v="2324.2399999999998"/>
    <s v=""/>
  </r>
  <r>
    <s v=""/>
    <s v="CFUND"/>
    <x v="384"/>
    <n v="533598030"/>
    <s v="C256112"/>
    <d v="2025-09-15T00:00:00"/>
    <n v="0"/>
    <s v="DAVID KNOLL"/>
    <n v="4267.6000000000004"/>
    <n v="0"/>
    <s v=""/>
  </r>
  <r>
    <s v=""/>
    <s v="CFUND"/>
    <x v="385"/>
    <n v="533609102"/>
    <s v="211602544"/>
    <d v="2025-09-29T00:00:00"/>
    <n v="0"/>
    <s v="DAVID KNOLL"/>
    <n v="1574.24"/>
    <n v="1874.24"/>
    <s v=""/>
  </r>
  <r>
    <s v=""/>
    <s v="CFUND"/>
    <x v="386"/>
    <n v="533597208"/>
    <s v="C244330"/>
    <d v="2025-09-15T00:00:00"/>
    <n v="0"/>
    <s v="DAVID KOPACH"/>
    <n v="360.99"/>
    <n v="360.99"/>
    <s v=""/>
  </r>
  <r>
    <s v=""/>
    <s v="CFUND"/>
    <x v="387"/>
    <n v="563599921"/>
    <s v="C257065"/>
    <d v="2025-09-18T00:00:00"/>
    <n v="0"/>
    <s v="DAVID MARIN"/>
    <n v="1647.86"/>
    <n v="1647.86"/>
    <s v=""/>
  </r>
  <r>
    <s v="CFUND"/>
    <m/>
    <x v="388"/>
    <n v="543598736"/>
    <s v="C253120"/>
    <d v="2025-09-16T00:00:00"/>
    <n v="0"/>
    <s v="DAVID NEDBECK"/>
    <n v="3864.28"/>
    <n v="3864.28"/>
    <s v=""/>
  </r>
  <r>
    <s v=""/>
    <s v="CFUND"/>
    <x v="389"/>
    <n v="533598919"/>
    <s v="C256658"/>
    <d v="2025-09-16T00:00:00"/>
    <n v="0"/>
    <s v="DAVID ROVIN"/>
    <n v="645.54"/>
    <n v="218.4"/>
    <s v=""/>
  </r>
  <r>
    <s v="CFUND"/>
    <m/>
    <x v="389"/>
    <n v="533598919"/>
    <s v="C256658"/>
    <d v="2025-09-17T00:00:00"/>
    <n v="0"/>
    <s v="DAVID ROVIN"/>
    <n v="354.46"/>
    <n v="218.4"/>
    <s v=""/>
  </r>
  <r>
    <s v=""/>
    <s v="CFUND"/>
    <x v="390"/>
    <n v="513610275"/>
    <s v="513610275"/>
    <d v="2025-09-30T00:00:00"/>
    <n v="0"/>
    <s v="DAVID SWEET"/>
    <n v="868.23"/>
    <n v="868.23"/>
    <s v=""/>
  </r>
  <r>
    <s v=""/>
    <s v="CFUND"/>
    <x v="391"/>
    <n v="513595672"/>
    <s v="C255040"/>
    <d v="2025-09-13T00:00:00"/>
    <n v="0"/>
    <s v="DAVID TENNYCK"/>
    <n v="3229.24"/>
    <n v="1739.67"/>
    <s v=""/>
  </r>
  <r>
    <s v="CFUND"/>
    <m/>
    <x v="391"/>
    <n v="513595672"/>
    <s v="C255040"/>
    <d v="2025-09-17T00:00:00"/>
    <n v="0"/>
    <s v="DAVID TENNYCK"/>
    <n v="15.37"/>
    <n v="1739.67"/>
    <s v=""/>
  </r>
  <r>
    <s v="CFUND"/>
    <m/>
    <x v="392"/>
    <n v="543598620"/>
    <s v="C253304"/>
    <d v="2025-09-16T00:00:00"/>
    <n v="0"/>
    <s v="DAVID WAITE"/>
    <n v="4626.08"/>
    <n v="1195.99"/>
    <s v=""/>
  </r>
  <r>
    <s v="CFUND"/>
    <m/>
    <x v="393"/>
    <n v="543598746"/>
    <s v="C253304"/>
    <d v="2025-09-16T00:00:00"/>
    <n v="0"/>
    <s v="DAVID WAITE"/>
    <n v="192.01"/>
    <n v="192.01"/>
    <s v=""/>
  </r>
  <r>
    <s v=""/>
    <s v="CFUND"/>
    <x v="394"/>
    <n v="543600597"/>
    <s v="C254816"/>
    <d v="2025-09-18T00:00:00"/>
    <n v="0"/>
    <s v="DAVID_x000a_KROENING"/>
    <n v="2786.89"/>
    <n v="2860.69"/>
    <s v=""/>
  </r>
  <r>
    <s v="CFUND"/>
    <m/>
    <x v="395"/>
    <n v="533600867"/>
    <s v="C256022"/>
    <d v="2025-09-19T00:00:00"/>
    <n v="0"/>
    <s v="DAVID_x000a_SCHOENECK"/>
    <n v="353.81"/>
    <n v="563.76"/>
    <s v=""/>
  </r>
  <r>
    <s v=""/>
    <s v="CFUND"/>
    <x v="396"/>
    <n v="583594420"/>
    <s v="C257989"/>
    <d v="2025-09-12T00:00:00"/>
    <n v="0"/>
    <s v="DAVIDA DANIELS"/>
    <n v="252.48"/>
    <n v="252.48"/>
    <s v=""/>
  </r>
  <r>
    <s v="CFUND"/>
    <m/>
    <x v="397"/>
    <n v="533598222"/>
    <s v="C245262"/>
    <d v="2025-09-16T00:00:00"/>
    <n v="0"/>
    <s v="DAWN COLEY"/>
    <n v="1318.32"/>
    <n v="1318.32"/>
    <s v=""/>
  </r>
  <r>
    <s v="CFUND"/>
    <m/>
    <x v="398"/>
    <n v="533601447"/>
    <s v="C256895"/>
    <d v="2025-09-19T00:00:00"/>
    <n v="0"/>
    <s v="DAWN ROSSI"/>
    <n v="3964.65"/>
    <n v="3964.65"/>
    <s v=""/>
  </r>
  <r>
    <s v="CFUND"/>
    <m/>
    <x v="399"/>
    <n v="513600655"/>
    <s v="C253760"/>
    <d v="2025-09-19T00:00:00"/>
    <n v="0"/>
    <s v="DAWN_x000a_RICHARDS"/>
    <n v="5088.5200000000004"/>
    <n v="5088.5200000000004"/>
    <s v=""/>
  </r>
  <r>
    <s v=""/>
    <s v="CFUND"/>
    <x v="400"/>
    <n v="513593935"/>
    <s v="C257627"/>
    <d v="2025-09-11T00:00:00"/>
    <n v="0"/>
    <s v="DAWN_x000a_SANTIAGO"/>
    <n v="977.52"/>
    <n v="977.52"/>
    <s v=""/>
  </r>
  <r>
    <s v=""/>
    <s v="CFUND"/>
    <x v="401"/>
    <n v="533598305"/>
    <s v="C256984"/>
    <d v="2025-09-16T00:00:00"/>
    <n v="0"/>
    <s v="DAWN_x000a_SCHMITTINGER"/>
    <n v="3999.19"/>
    <n v="3999.5"/>
    <s v=""/>
  </r>
  <r>
    <s v=""/>
    <s v="CFUND"/>
    <x v="402"/>
    <n v="533604058"/>
    <s v="C256984"/>
    <d v="2025-09-22T00:00:00"/>
    <n v="0"/>
    <s v="DAWN_x000a_SCHMITTINGER"/>
    <n v="502.36"/>
    <n v="502.36"/>
    <s v=""/>
  </r>
  <r>
    <s v="CFUND"/>
    <m/>
    <x v="403"/>
    <n v="533594546"/>
    <s v="C254316"/>
    <d v="2025-09-12T00:00:00"/>
    <n v="0"/>
    <s v="DAWN/TIM BALL"/>
    <n v="6037.49"/>
    <n v="6037.49"/>
    <s v=""/>
  </r>
  <r>
    <s v="CFUND"/>
    <m/>
    <x v="404"/>
    <n v="533599914"/>
    <s v="C255257"/>
    <d v="2025-09-18T00:00:00"/>
    <n v="0"/>
    <s v="DAWN/TOM_x000a_PRECIA"/>
    <n v="3726.23"/>
    <n v="3726.23"/>
    <s v=""/>
  </r>
  <r>
    <s v="CFUND"/>
    <m/>
    <x v="405"/>
    <n v="583594494"/>
    <s v="C256162"/>
    <d v="2025-09-12T00:00:00"/>
    <n v="0"/>
    <s v="DEAN BEITH"/>
    <n v="1284.8900000000001"/>
    <n v="85.99"/>
    <s v=""/>
  </r>
  <r>
    <s v=""/>
    <s v="CFUND"/>
    <x v="406"/>
    <n v="563602008"/>
    <s v="C257752"/>
    <d v="2025-09-20T00:00:00"/>
    <n v="0"/>
    <s v="DEAN HUGDAHL"/>
    <n v="1001.95"/>
    <n v="1001.95"/>
    <s v=""/>
  </r>
  <r>
    <s v="CFUND"/>
    <m/>
    <x v="407"/>
    <n v="533598262"/>
    <s v="C257190"/>
    <d v="2025-09-16T00:00:00"/>
    <n v="0"/>
    <s v="DEAN PEPPEL"/>
    <n v="3228.29"/>
    <n v="3228.29"/>
    <s v=""/>
  </r>
  <r>
    <s v=""/>
    <s v="CFUND"/>
    <x v="408"/>
    <n v="533601111"/>
    <s v="C257190"/>
    <d v="2025-09-19T00:00:00"/>
    <n v="0"/>
    <s v="DEAN PEPPEL"/>
    <n v="3395.23"/>
    <n v="846.88"/>
    <s v=""/>
  </r>
  <r>
    <s v="CFUND"/>
    <m/>
    <x v="408"/>
    <n v="533601111"/>
    <s v="C257190"/>
    <d v="2025-10-01T00:00:00"/>
    <n v="0"/>
    <s v="DEAN PEPPEL"/>
    <n v="899.33"/>
    <n v="846.88"/>
    <s v=""/>
  </r>
  <r>
    <s v=""/>
    <s v="CFUND"/>
    <x v="409"/>
    <n v="533598218"/>
    <s v="C257580"/>
    <d v="2025-09-16T00:00:00"/>
    <n v="0"/>
    <s v="DEAN POPEK"/>
    <n v="1530.87"/>
    <n v="1517.86"/>
    <s v=""/>
  </r>
  <r>
    <s v="CFUND"/>
    <m/>
    <x v="410"/>
    <n v="563601313"/>
    <s v="C255596"/>
    <d v="2025-09-19T00:00:00"/>
    <n v="0"/>
    <s v="DEBBIE HANEY"/>
    <n v="747.23"/>
    <n v="747.23"/>
    <s v=""/>
  </r>
  <r>
    <s v=""/>
    <s v="CFUND"/>
    <x v="411"/>
    <n v="563600258"/>
    <s v="C257964"/>
    <d v="2025-09-18T00:00:00"/>
    <n v="0"/>
    <s v="DEBBIE_x000a_CARDONI"/>
    <n v="995.07"/>
    <n v="995.07"/>
    <s v=""/>
  </r>
  <r>
    <s v=""/>
    <s v="CFUND"/>
    <x v="412"/>
    <n v="543597396"/>
    <s v="C248433"/>
    <d v="2025-09-15T00:00:00"/>
    <n v="0"/>
    <s v="DEBBIE_x000a_DLUGOPOLSKI"/>
    <n v="2616.44"/>
    <n v="2616.44"/>
    <s v=""/>
  </r>
  <r>
    <s v=""/>
    <s v="CFUND"/>
    <x v="413"/>
    <n v="543598740"/>
    <s v="C248433"/>
    <d v="2025-09-16T00:00:00"/>
    <n v="0"/>
    <s v="DEBBIE_x000a_DLUGOPOLSKI"/>
    <n v="2618.5100000000002"/>
    <n v="2618.5100000000002"/>
    <s v=""/>
  </r>
  <r>
    <s v="CFUND"/>
    <m/>
    <x v="414"/>
    <n v="513594036"/>
    <s v="C257751"/>
    <d v="2025-09-12T00:00:00"/>
    <n v="0"/>
    <s v="DEBORAH_x000a_DATKA"/>
    <n v="2451.5100000000002"/>
    <n v="2451.5100000000002"/>
    <s v=""/>
  </r>
  <r>
    <s v="CFUND"/>
    <m/>
    <x v="415"/>
    <n v="513598301"/>
    <s v="C165895"/>
    <d v="2025-09-16T00:00:00"/>
    <n v="0"/>
    <s v="DEBORAH_x000a_RUSSELL"/>
    <n v="1064.96"/>
    <n v="1064.96"/>
    <s v=""/>
  </r>
  <r>
    <s v="CFUND"/>
    <m/>
    <x v="416"/>
    <n v="513611637"/>
    <s v="C256267"/>
    <d v="2025-10-02T00:00:00"/>
    <n v="0"/>
    <s v="DEBORAH_x000a_WITTROCK"/>
    <n v="158.85"/>
    <n v="158.85"/>
    <s v=""/>
  </r>
  <r>
    <s v=""/>
    <s v="CFUND"/>
    <x v="417"/>
    <n v="543601162"/>
    <s v="C257142"/>
    <d v="2025-09-19T00:00:00"/>
    <n v="0"/>
    <s v="DEBRA AMAN"/>
    <n v="413.6"/>
    <n v="413.6"/>
    <s v=""/>
  </r>
  <r>
    <s v=""/>
    <s v="CFUND"/>
    <x v="418"/>
    <n v="533597787"/>
    <s v="C237797"/>
    <d v="2025-09-15T00:00:00"/>
    <n v="0"/>
    <s v="DEBRA BOOS"/>
    <n v="1854.79"/>
    <n v="1854.79"/>
    <s v=""/>
  </r>
  <r>
    <s v="CFUND"/>
    <m/>
    <x v="419"/>
    <n v="583599447"/>
    <s v="C247818"/>
    <d v="2025-09-17T00:00:00"/>
    <n v="0"/>
    <s v="DEBRA PERRI"/>
    <n v="675.13"/>
    <n v="538.64"/>
    <s v=""/>
  </r>
  <r>
    <s v=""/>
    <s v="CFUND"/>
    <x v="420"/>
    <n v="513596675"/>
    <s v="C253546"/>
    <d v="2025-09-14T00:00:00"/>
    <n v="0"/>
    <s v="DEBRA STUDEY"/>
    <n v="37.07"/>
    <n v="37.07"/>
    <s v=""/>
  </r>
  <r>
    <s v=""/>
    <s v="CFUND"/>
    <x v="421"/>
    <n v="583599676"/>
    <s v="C254767"/>
    <d v="2025-09-17T00:00:00"/>
    <n v="0"/>
    <s v="DEBRA_x000a_ANDERSON"/>
    <n v="1296.04"/>
    <n v="1296.04"/>
    <s v=""/>
  </r>
  <r>
    <s v=""/>
    <s v="CFUND"/>
    <x v="422"/>
    <n v="533593960"/>
    <s v="C257849"/>
    <d v="2025-09-11T00:00:00"/>
    <n v="0"/>
    <s v="DEBRA_x000a_DUESSLER"/>
    <n v="1538.45"/>
    <n v="1152.9000000000001"/>
    <s v=""/>
  </r>
  <r>
    <s v=""/>
    <s v="CFUND"/>
    <x v="423"/>
    <n v="533599949"/>
    <s v="C257159"/>
    <d v="2025-09-18T00:00:00"/>
    <n v="0"/>
    <s v="DEE DOWSKE"/>
    <n v="1612.33"/>
    <n v="1612.33"/>
    <s v=""/>
  </r>
  <r>
    <s v="CFUND"/>
    <m/>
    <x v="424"/>
    <n v="513597496"/>
    <s v="C203684"/>
    <d v="2025-09-15T00:00:00"/>
    <n v="0"/>
    <s v="DELMON_x000a_THOMAS"/>
    <n v="1957.69"/>
    <n v="1957.69"/>
    <s v=""/>
  </r>
  <r>
    <s v="CFUND"/>
    <m/>
    <x v="425"/>
    <n v="513595477"/>
    <s v="C256158"/>
    <d v="2025-09-13T00:00:00"/>
    <n v="0"/>
    <s v="DELON_x000a_WASHINGTON"/>
    <n v="38.11"/>
    <n v="38.11"/>
    <s v=""/>
  </r>
  <r>
    <s v="CFUND"/>
    <m/>
    <x v="426"/>
    <n v="563600581"/>
    <s v="C256340"/>
    <d v="2025-09-18T00:00:00"/>
    <n v="0"/>
    <s v="DENISE THEEP"/>
    <n v="963.76"/>
    <n v="963.76"/>
    <s v=""/>
  </r>
  <r>
    <s v="CFUND"/>
    <m/>
    <x v="427"/>
    <n v="563594307"/>
    <s v="C257962"/>
    <d v="2025-09-12T00:00:00"/>
    <n v="0"/>
    <s v="DENISE_x000a_STANFORD"/>
    <n v="1073.97"/>
    <n v="1073.97"/>
    <s v=""/>
  </r>
  <r>
    <s v=""/>
    <s v="CFUND"/>
    <x v="428"/>
    <n v="513597319"/>
    <s v="C254320"/>
    <d v="2025-09-15T00:00:00"/>
    <n v="0"/>
    <s v="DENNIS BOYD"/>
    <n v="5451.55"/>
    <n v="779.63"/>
    <s v=""/>
  </r>
  <r>
    <s v="CFUND"/>
    <m/>
    <x v="428"/>
    <n v="513597319"/>
    <s v="C254320"/>
    <d v="2025-10-23T00:00:00"/>
    <n v="0"/>
    <s v="DENNIS BOYD"/>
    <n v="779.63"/>
    <n v="779.63"/>
    <s v=""/>
  </r>
  <r>
    <s v=""/>
    <s v="CFUND"/>
    <x v="429"/>
    <n v="513598312"/>
    <s v="C206790"/>
    <d v="2025-09-16T00:00:00"/>
    <n v="0"/>
    <s v="DENNIS_x000a_KAMINSKI"/>
    <n v="1180.4100000000001"/>
    <n v="1180.4100000000001"/>
    <s v=""/>
  </r>
  <r>
    <s v="CFUND"/>
    <m/>
    <x v="430"/>
    <n v="513594175"/>
    <s v="C233851"/>
    <d v="2025-09-12T00:00:00"/>
    <n v="0"/>
    <s v="DENNIS_x000a_SZYMAKOWSKI"/>
    <n v="3125.95"/>
    <n v="3125.95"/>
    <s v=""/>
  </r>
  <r>
    <s v="CFUND"/>
    <m/>
    <x v="431"/>
    <n v="563595679"/>
    <s v="C257547"/>
    <d v="2025-09-13T00:00:00"/>
    <n v="0"/>
    <s v="DEREK PANOCH"/>
    <n v="833.7"/>
    <n v="833.7"/>
    <s v=""/>
  </r>
  <r>
    <s v=""/>
    <s v="CFUND"/>
    <x v="432"/>
    <n v="563595700"/>
    <s v="C257547"/>
    <d v="2025-09-13T00:00:00"/>
    <n v="0"/>
    <s v="DEREK PANOCH"/>
    <n v="2997.37"/>
    <n v="1994"/>
    <s v=""/>
  </r>
  <r>
    <s v=""/>
    <s v="CFUND"/>
    <x v="433"/>
    <n v="563594434"/>
    <s v="C257923"/>
    <d v="2025-09-12T00:00:00"/>
    <n v="0"/>
    <s v="DERRELL_x000a_ADAMS"/>
    <n v="1254.99"/>
    <n v="896.97"/>
    <s v=""/>
  </r>
  <r>
    <s v="CFUND"/>
    <m/>
    <x v="433"/>
    <n v="563594434"/>
    <s v="C257923"/>
    <d v="2025-09-13T00:00:00"/>
    <n v="0"/>
    <s v="DERRELL_x000a_ADAMS"/>
    <n v="74.040000000000006"/>
    <n v="896.97"/>
    <s v=""/>
  </r>
  <r>
    <s v="CFUND"/>
    <m/>
    <x v="434"/>
    <n v="513595640"/>
    <s v="513595640"/>
    <d v="2025-09-17T00:00:00"/>
    <n v="0"/>
    <s v="DERRICK_x000a_HOLMES"/>
    <n v="529.49"/>
    <n v="1323.74"/>
    <s v=""/>
  </r>
  <r>
    <s v="CFUND"/>
    <m/>
    <x v="435"/>
    <n v="513603640"/>
    <s v="513595640"/>
    <d v="2025-09-22T00:00:00"/>
    <n v="0"/>
    <s v="DERRICK_x000a_HOLMES"/>
    <n v="1164.8800000000001"/>
    <n v="1164.8800000000001"/>
    <s v=""/>
  </r>
  <r>
    <s v="CFUND"/>
    <m/>
    <x v="436"/>
    <n v="513601087"/>
    <s v="C197254"/>
    <d v="2025-09-19T00:00:00"/>
    <n v="0"/>
    <s v="DEVIN_x000a_PAWLOWSKI"/>
    <n v="524.19000000000005"/>
    <n v="524.19000000000005"/>
    <s v=""/>
  </r>
  <r>
    <s v="CFUND"/>
    <m/>
    <x v="437"/>
    <n v="533595883"/>
    <s v="C257985"/>
    <d v="2025-09-13T00:00:00"/>
    <n v="0"/>
    <s v="DHRUV_x000a_THAKKAR"/>
    <n v="556.61"/>
    <n v="556.61"/>
    <s v=""/>
  </r>
  <r>
    <s v=""/>
    <s v="CFUND"/>
    <x v="438"/>
    <n v="563599824"/>
    <s v="C254561"/>
    <d v="2025-09-18T00:00:00"/>
    <n v="0"/>
    <s v="DIANE GARBUTT"/>
    <n v="5717.25"/>
    <n v="5717.25"/>
    <s v=""/>
  </r>
  <r>
    <s v=""/>
    <s v="CFUND"/>
    <x v="439"/>
    <n v="543600440"/>
    <s v="C256358"/>
    <d v="2025-09-18T00:00:00"/>
    <n v="0"/>
    <s v="DIANE GLYNN"/>
    <n v="1709.08"/>
    <n v="1709.08"/>
    <s v=""/>
  </r>
  <r>
    <s v="CFUND"/>
    <m/>
    <x v="440"/>
    <n v="513596986"/>
    <s v="C254701"/>
    <d v="2025-09-15T00:00:00"/>
    <n v="0"/>
    <s v="DIANE MORGAN"/>
    <n v="3450.41"/>
    <n v="3397.47"/>
    <s v=""/>
  </r>
  <r>
    <s v="CFUND"/>
    <m/>
    <x v="441"/>
    <n v="533593959"/>
    <s v="C257925"/>
    <d v="2025-09-11T00:00:00"/>
    <n v="0"/>
    <s v="DIANE_x000a_DEMBINSKI"/>
    <n v="3584.84"/>
    <n v="3584.84"/>
    <s v=""/>
  </r>
  <r>
    <s v=""/>
    <s v="CFUND"/>
    <x v="442"/>
    <n v="513599387"/>
    <s v="C255316"/>
    <d v="2025-09-17T00:00:00"/>
    <n v="0"/>
    <s v="DIANE_x000a_LEWANDOWSKI"/>
    <n v="1408.46"/>
    <n v="1408.46"/>
    <s v=""/>
  </r>
  <r>
    <s v=""/>
    <s v="CFUND"/>
    <x v="443"/>
    <n v="513601318"/>
    <s v="C257794"/>
    <d v="2025-09-19T00:00:00"/>
    <n v="0"/>
    <s v="DIANNA BUCZAK"/>
    <n v="2274.7800000000002"/>
    <n v="2274.7800000000002"/>
    <s v=""/>
  </r>
  <r>
    <s v="CFUND"/>
    <m/>
    <x v="444"/>
    <n v="513597388"/>
    <s v="C243162"/>
    <d v="2025-09-15T00:00:00"/>
    <n v="0"/>
    <s v="DIANNA_x000a_LAMPKIN"/>
    <n v="3048.38"/>
    <n v="148.9"/>
    <s v=""/>
  </r>
  <r>
    <s v="CFUND"/>
    <m/>
    <x v="445"/>
    <n v="563598384"/>
    <s v="C243162"/>
    <d v="2025-09-16T00:00:00"/>
    <n v="0"/>
    <s v="DIANNA_x000a_LAMPKIN"/>
    <n v="1138.3399999999999"/>
    <n v="1138.3399999999999"/>
    <s v=""/>
  </r>
  <r>
    <s v="CFUND"/>
    <m/>
    <x v="446"/>
    <n v="533597868"/>
    <s v="C257724"/>
    <d v="2025-09-15T00:00:00"/>
    <n v="0"/>
    <s v="DIANNE MERKEL"/>
    <n v="8267.6299999999992"/>
    <n v="8267.6299999999992"/>
    <s v=""/>
  </r>
  <r>
    <s v=""/>
    <s v="CFUND"/>
    <x v="447"/>
    <n v="513596641"/>
    <s v="C257593"/>
    <d v="2025-09-14T00:00:00"/>
    <n v="0"/>
    <s v="DIODORO_x000a_LOZOYA"/>
    <n v="1845.09"/>
    <n v="873.99"/>
    <s v=""/>
  </r>
  <r>
    <s v=""/>
    <s v="CFUND"/>
    <x v="448"/>
    <n v="513601895"/>
    <s v="C257593"/>
    <d v="2025-09-20T00:00:00"/>
    <n v="0"/>
    <s v="DIODORO_x000a_LOZOYA"/>
    <n v="2415.92"/>
    <n v="819.01"/>
    <s v=""/>
  </r>
  <r>
    <s v=""/>
    <s v="CFUND"/>
    <x v="449"/>
    <n v="563600568"/>
    <s v="C257479"/>
    <d v="2025-09-18T00:00:00"/>
    <n v="0"/>
    <s v="DOLLY GROSS"/>
    <n v="667.12"/>
    <n v="667.12"/>
    <s v=""/>
  </r>
  <r>
    <s v="CFUND"/>
    <m/>
    <x v="450"/>
    <n v="513604786"/>
    <s v="C257883"/>
    <d v="2025-09-23T00:00:00"/>
    <n v="0"/>
    <s v="DOMENIC_x000a_BERGEMANN"/>
    <n v="94.25"/>
    <n v="94.25"/>
    <s v=""/>
  </r>
  <r>
    <s v="CFUND"/>
    <m/>
    <x v="451"/>
    <n v="563603798"/>
    <s v="C230576"/>
    <d v="2025-09-22T00:00:00"/>
    <n v="0"/>
    <s v="DON DEBELLO"/>
    <n v="4865.03"/>
    <n v="4865.03"/>
    <s v=""/>
  </r>
  <r>
    <s v=""/>
    <s v="CFUND"/>
    <x v="452"/>
    <n v="563599295"/>
    <s v="C253182"/>
    <d v="2025-09-17T00:00:00"/>
    <n v="0"/>
    <s v="DON FILICETTI"/>
    <n v="4335.42"/>
    <n v="4335.42"/>
    <s v=""/>
  </r>
  <r>
    <s v=""/>
    <s v="CFUND"/>
    <x v="453"/>
    <n v="563594038"/>
    <s v="C250507"/>
    <d v="2025-09-12T00:00:00"/>
    <n v="0"/>
    <s v="DON RASK"/>
    <n v="1046.5"/>
    <n v="1046.5"/>
    <s v=""/>
  </r>
  <r>
    <s v="CFUND"/>
    <m/>
    <x v="454"/>
    <n v="563594076"/>
    <s v="C250507"/>
    <d v="2025-09-12T00:00:00"/>
    <n v="0"/>
    <s v="DON RASK"/>
    <n v="4400.99"/>
    <n v="4400.99"/>
    <s v=""/>
  </r>
  <r>
    <s v=""/>
    <s v="CFUND"/>
    <x v="455"/>
    <n v="533600977"/>
    <s v="533600977"/>
    <d v="2025-09-19T00:00:00"/>
    <n v="0"/>
    <s v="DON VRUNKE"/>
    <n v="1024.77"/>
    <n v="1024.77"/>
    <s v=""/>
  </r>
  <r>
    <s v=""/>
    <s v="CFUND"/>
    <x v="456"/>
    <n v="533601332"/>
    <s v="C253597"/>
    <d v="2025-09-19T00:00:00"/>
    <n v="0"/>
    <s v="DON/BONNIE_x000a_JOHNSON"/>
    <n v="758.59"/>
    <n v="758.59"/>
    <s v=""/>
  </r>
  <r>
    <s v="CFUND"/>
    <m/>
    <x v="457"/>
    <n v="533599023"/>
    <s v="C250721"/>
    <d v="2025-09-17T00:00:00"/>
    <n v="0"/>
    <s v="DONALD_x000a_CRIDELICH JR"/>
    <n v="3583.15"/>
    <n v="6299.99"/>
    <s v=""/>
  </r>
  <r>
    <s v=""/>
    <s v="CFUND"/>
    <x v="458"/>
    <n v="513597853"/>
    <s v="513597853"/>
    <d v="2025-09-15T00:00:00"/>
    <n v="0"/>
    <s v="DONALD_x000a_SCHEFFLER"/>
    <n v="5854.08"/>
    <n v="5854.08"/>
    <s v=""/>
  </r>
  <r>
    <s v=""/>
    <s v="CFUND"/>
    <x v="459"/>
    <n v="513604341"/>
    <s v="513597853"/>
    <d v="2025-09-22T00:00:00"/>
    <n v="0"/>
    <s v="DONALD_x000a_SCHEFFLER"/>
    <n v="6933.74"/>
    <n v="5115.6899999999996"/>
    <s v=""/>
  </r>
  <r>
    <s v=""/>
    <s v="CFUND"/>
    <x v="460"/>
    <n v="543600194"/>
    <s v="C248891"/>
    <d v="2025-09-18T00:00:00"/>
    <n v="0"/>
    <s v="DONNA FIX_x000a_RICHARD/"/>
    <n v="1174.18"/>
    <n v="1174.18"/>
    <s v=""/>
  </r>
  <r>
    <s v=""/>
    <s v="CFUND"/>
    <x v="461"/>
    <n v="543601131"/>
    <s v="C254670"/>
    <d v="2025-09-19T00:00:00"/>
    <n v="0"/>
    <s v="DONNA JESKE"/>
    <n v="2126.84"/>
    <n v="2126.84"/>
    <s v=""/>
  </r>
  <r>
    <s v=""/>
    <s v="CFUND"/>
    <x v="462"/>
    <n v="513596765"/>
    <s v="C255590"/>
    <d v="2025-09-14T00:00:00"/>
    <n v="0"/>
    <s v="DONNA KREJCI"/>
    <n v="2363.67"/>
    <n v="2553.5700000000002"/>
    <s v=""/>
  </r>
  <r>
    <s v=""/>
    <s v="CFUND"/>
    <x v="463"/>
    <n v="513599314"/>
    <s v="C250157"/>
    <d v="2025-09-17T00:00:00"/>
    <n v="0"/>
    <s v="DONNA LARKIN"/>
    <n v="349.67"/>
    <n v="2047.67"/>
    <s v=""/>
  </r>
  <r>
    <s v=""/>
    <s v="CFUND"/>
    <x v="464"/>
    <n v="513597686"/>
    <s v="C256186"/>
    <d v="2025-09-15T00:00:00"/>
    <n v="0"/>
    <s v="DONNA MORSE"/>
    <n v="2755.61"/>
    <n v="2755.61"/>
    <s v=""/>
  </r>
  <r>
    <s v="CFUND"/>
    <m/>
    <x v="465"/>
    <n v="513600127"/>
    <s v="C257608"/>
    <d v="2025-09-18T00:00:00"/>
    <n v="0"/>
    <s v="DONNA RITZKE"/>
    <n v="2554.12"/>
    <n v="2554.12"/>
    <s v=""/>
  </r>
  <r>
    <s v="CFUND"/>
    <m/>
    <x v="466"/>
    <n v="513597546"/>
    <s v="C257722"/>
    <d v="2025-09-15T00:00:00"/>
    <n v="0"/>
    <s v="DONNA SERI"/>
    <n v="900.13"/>
    <n v="900.13"/>
    <s v=""/>
  </r>
  <r>
    <s v="CFUND"/>
    <m/>
    <x v="467"/>
    <n v="563598365"/>
    <s v="C241299"/>
    <d v="2025-09-16T00:00:00"/>
    <n v="0"/>
    <s v="DONNA_x000a_ROBBINS"/>
    <n v="3264.16"/>
    <n v="3264.16"/>
    <s v=""/>
  </r>
  <r>
    <s v=""/>
    <s v="CFUND"/>
    <x v="468"/>
    <n v="543594138"/>
    <s v="C257931"/>
    <d v="2025-09-12T00:00:00"/>
    <n v="0"/>
    <s v="DONNA_x000a_SCAFFIDI"/>
    <n v="1127.22"/>
    <n v="1127.22"/>
    <s v=""/>
  </r>
  <r>
    <s v="CFUND"/>
    <m/>
    <x v="469"/>
    <n v="563594551"/>
    <s v="C257873"/>
    <d v="2025-09-12T00:00:00"/>
    <n v="0"/>
    <s v="DOREEN_x000a_ZACHER"/>
    <n v="783.6"/>
    <n v="783.6"/>
    <s v=""/>
  </r>
  <r>
    <s v=""/>
    <s v="CFUND"/>
    <x v="470"/>
    <n v="513606011"/>
    <s v="513606011"/>
    <d v="2025-09-25T00:00:00"/>
    <n v="0"/>
    <s v="DOUG AND_x000a_BARB SCHALLA"/>
    <n v="179.34"/>
    <n v="180.02"/>
    <s v=""/>
  </r>
  <r>
    <s v="CFUND"/>
    <m/>
    <x v="471"/>
    <n v="533601689"/>
    <s v="C257900"/>
    <d v="2025-09-20T00:00:00"/>
    <n v="0"/>
    <s v="DOUG OLSEN"/>
    <n v="1209.6300000000001"/>
    <n v="1209.6300000000001"/>
    <s v=""/>
  </r>
  <r>
    <s v=""/>
    <s v="CFUND"/>
    <x v="472"/>
    <n v="513597022"/>
    <s v="C257843"/>
    <d v="2025-09-15T00:00:00"/>
    <n v="0"/>
    <s v="DOUG_x000a_EDMINSTER"/>
    <n v="2334.4699999999998"/>
    <n v="2334.4699999999998"/>
    <s v=""/>
  </r>
  <r>
    <s v=""/>
    <s v="CFUND"/>
    <x v="473"/>
    <n v="513597117"/>
    <s v="C257770"/>
    <d v="2025-09-15T00:00:00"/>
    <n v="0"/>
    <s v="DOUGLAS SIEHR"/>
    <n v="2415.04"/>
    <n v="2415.04"/>
    <s v=""/>
  </r>
  <r>
    <s v=""/>
    <s v="CFUND"/>
    <x v="474"/>
    <n v="563594019"/>
    <s v="C257653"/>
    <d v="2025-09-12T00:00:00"/>
    <n v="0"/>
    <s v="DOUGLAS WEST"/>
    <n v="2078.16"/>
    <n v="2078.16"/>
    <s v=""/>
  </r>
  <r>
    <s v=""/>
    <s v="CFUND"/>
    <x v="475"/>
    <n v="543600580"/>
    <s v="C257127"/>
    <d v="2025-09-18T00:00:00"/>
    <n v="0"/>
    <s v="DOUGLAS_x000a_WOZNIAK"/>
    <n v="3939.74"/>
    <n v="3939.74"/>
    <s v=""/>
  </r>
  <r>
    <s v="CFUND"/>
    <m/>
    <x v="476"/>
    <n v="533600834"/>
    <s v="C254558"/>
    <d v="2025-09-19T00:00:00"/>
    <n v="0"/>
    <s v="DREW JENSEN"/>
    <n v="330.96"/>
    <n v="330.96"/>
    <s v=""/>
  </r>
  <r>
    <s v=""/>
    <s v="CFUND"/>
    <x v="477"/>
    <n v="533598209"/>
    <s v="C257545"/>
    <d v="2025-09-16T00:00:00"/>
    <n v="0"/>
    <s v="DUANE KOSKI"/>
    <n v="1780.15"/>
    <n v="1780.15"/>
    <s v=""/>
  </r>
  <r>
    <s v="CFUND"/>
    <m/>
    <x v="478"/>
    <n v="563602122"/>
    <s v="563602122"/>
    <d v="2025-09-20T00:00:00"/>
    <n v="0"/>
    <s v="DUANE_x000a_SCHUBERT"/>
    <n v="3300.6"/>
    <n v="779.64"/>
    <s v=""/>
  </r>
  <r>
    <s v="CFUND"/>
    <m/>
    <x v="479"/>
    <n v="513615752"/>
    <s v="C257272"/>
    <d v="2025-10-07T00:00:00"/>
    <n v="0"/>
    <s v="DUSTIN_x000a_SAWEJKA"/>
    <n v="2280.85"/>
    <n v="2143.6999999999998"/>
    <s v=""/>
  </r>
  <r>
    <s v=""/>
    <s v="CFUND"/>
    <x v="480"/>
    <n v="533594556"/>
    <s v="C257908"/>
    <d v="2025-09-12T00:00:00"/>
    <n v="0"/>
    <s v="ED KEMPER"/>
    <n v="1755.71"/>
    <n v="805.17"/>
    <s v=""/>
  </r>
  <r>
    <s v="CFUND"/>
    <m/>
    <x v="481"/>
    <n v="513594055"/>
    <s v="C255148"/>
    <d v="2025-09-12T00:00:00"/>
    <n v="0"/>
    <s v="ED RASMUSSEN"/>
    <n v="2707.14"/>
    <n v="2707.18"/>
    <s v=""/>
  </r>
  <r>
    <s v=""/>
    <s v="CFUND"/>
    <x v="481"/>
    <n v="513594055"/>
    <s v="C255148"/>
    <d v="2025-09-12T00:00:00"/>
    <n v="0"/>
    <s v="ED RASMUSSEN"/>
    <n v="0.04"/>
    <n v="2707.18"/>
    <s v=""/>
  </r>
  <r>
    <s v=""/>
    <s v="CFUND"/>
    <x v="482"/>
    <n v="513594392"/>
    <s v="C255148"/>
    <d v="2025-09-12T00:00:00"/>
    <n v="0"/>
    <s v="ED RASMUSSEN"/>
    <n v="882.62"/>
    <n v="882.62"/>
    <s v=""/>
  </r>
  <r>
    <s v=""/>
    <s v="CFUND"/>
    <x v="483"/>
    <n v="533597878"/>
    <s v="C237722"/>
    <d v="2025-09-15T00:00:00"/>
    <n v="0"/>
    <s v="EDDIE RAIN"/>
    <n v="4999.5600000000004"/>
    <n v="850.12"/>
    <s v=""/>
  </r>
  <r>
    <s v="CFUND"/>
    <m/>
    <x v="483"/>
    <n v="533597878"/>
    <s v="C237722"/>
    <d v="2025-09-16T00:00:00"/>
    <n v="0"/>
    <s v="EDDIE RAIN"/>
    <n v="0.04"/>
    <n v="850.12"/>
    <s v=""/>
  </r>
  <r>
    <s v="CFUND"/>
    <m/>
    <x v="484"/>
    <n v="533598083"/>
    <s v="C237722"/>
    <d v="2025-09-16T00:00:00"/>
    <n v="0"/>
    <s v="EDDIE RAIN"/>
    <n v="1882.41"/>
    <n v="895.85"/>
    <s v=""/>
  </r>
  <r>
    <s v=""/>
    <s v="CFUND"/>
    <x v="485"/>
    <n v="543594062"/>
    <s v="C256174"/>
    <d v="2025-09-12T00:00:00"/>
    <n v="0"/>
    <s v="EDWARD_x000a_ZAGORSKI"/>
    <n v="830.21"/>
    <n v="827.07"/>
    <s v=""/>
  </r>
  <r>
    <s v="CFUND"/>
    <m/>
    <x v="486"/>
    <n v="543598754"/>
    <s v="C253548"/>
    <d v="2025-09-16T00:00:00"/>
    <n v="0"/>
    <s v="EDWARD_x000a_ZAGORSKI"/>
    <n v="973.45"/>
    <n v="973.45"/>
    <s v=""/>
  </r>
  <r>
    <s v="CFUND"/>
    <m/>
    <x v="487"/>
    <n v="543598912"/>
    <s v="C256173"/>
    <d v="2025-09-16T00:00:00"/>
    <n v="0"/>
    <s v="EDWARD_x000a_ZAGORSKI"/>
    <n v="963.67"/>
    <n v="963.67"/>
    <s v=""/>
  </r>
  <r>
    <s v=""/>
    <s v="CFUND"/>
    <x v="488"/>
    <n v="513595643"/>
    <s v="C256837"/>
    <d v="2025-09-13T00:00:00"/>
    <n v="0"/>
    <s v="ELANA BRADBY"/>
    <n v="3511.42"/>
    <n v="3511.42"/>
    <s v=""/>
  </r>
  <r>
    <s v="CFUND"/>
    <m/>
    <x v="489"/>
    <n v="513594762"/>
    <s v="C257561"/>
    <d v="2025-09-12T00:00:00"/>
    <n v="0"/>
    <s v="ELEANOR IMLAY"/>
    <n v="1292.43"/>
    <n v="1292.43"/>
    <s v=""/>
  </r>
  <r>
    <s v="CFUND"/>
    <m/>
    <x v="490"/>
    <n v="513597758"/>
    <s v="C254812"/>
    <d v="2025-09-15T00:00:00"/>
    <n v="0"/>
    <s v="ELISA MACIAS"/>
    <n v="5789.67"/>
    <n v="5789.67"/>
    <s v=""/>
  </r>
  <r>
    <s v="CFUND"/>
    <m/>
    <x v="491"/>
    <n v="533597076"/>
    <s v="533597076"/>
    <d v="2025-09-15T00:00:00"/>
    <n v="0"/>
    <s v="ELISE WICHMAN"/>
    <n v="2224.64"/>
    <n v="604.78"/>
    <s v=""/>
  </r>
  <r>
    <s v=""/>
    <s v="CFUND"/>
    <x v="491"/>
    <n v="533597076"/>
    <s v="533597076"/>
    <d v="2025-09-16T00:00:00"/>
    <n v="0"/>
    <s v="ELISE WICHMAN"/>
    <n v="0.04"/>
    <n v="604.78"/>
    <s v=""/>
  </r>
  <r>
    <s v=""/>
    <s v="CFUND"/>
    <x v="492"/>
    <n v="563602180"/>
    <s v="C220298"/>
    <d v="2025-09-20T00:00:00"/>
    <n v="0"/>
    <s v="ELIZABETH_x000a_ANDERSON"/>
    <n v="7721.11"/>
    <n v="841.89"/>
    <s v=""/>
  </r>
  <r>
    <s v="CFUND"/>
    <m/>
    <x v="493"/>
    <n v="563602293"/>
    <s v="C254268"/>
    <d v="2025-09-20T00:00:00"/>
    <n v="0"/>
    <s v="ELIZABETH_x000a_ANDERSON"/>
    <n v="4127.09"/>
    <n v="4127.09"/>
    <s v=""/>
  </r>
  <r>
    <s v="CFUND"/>
    <m/>
    <x v="494"/>
    <n v="533598112"/>
    <s v="C255208"/>
    <d v="2025-09-16T00:00:00"/>
    <n v="0"/>
    <s v="ELIZABETH_x000a_HELMERS"/>
    <n v="814.38"/>
    <n v="814.38"/>
    <s v=""/>
  </r>
  <r>
    <s v="CFUND"/>
    <m/>
    <x v="495"/>
    <n v="543597532"/>
    <s v="C257271"/>
    <d v="2025-09-15T00:00:00"/>
    <n v="0"/>
    <s v="ELIZABETH_x000a_LODL"/>
    <n v="3372.62"/>
    <n v="3372.62"/>
    <s v=""/>
  </r>
  <r>
    <s v=""/>
    <s v="CFUND"/>
    <x v="496"/>
    <n v="513594727"/>
    <s v="C256498"/>
    <d v="2025-09-12T00:00:00"/>
    <n v="0"/>
    <s v="ELIZABETH_x000a_ORLANDO"/>
    <n v="1843.04"/>
    <n v="1843.04"/>
    <s v=""/>
  </r>
  <r>
    <s v=""/>
    <s v="CFUND"/>
    <x v="497"/>
    <n v="513594731"/>
    <s v="C256498"/>
    <d v="2025-09-12T00:00:00"/>
    <n v="0"/>
    <s v="ELIZABETH_x000a_ORLANDO"/>
    <n v="1934.06"/>
    <n v="1934.06"/>
    <s v=""/>
  </r>
  <r>
    <s v="CFUND"/>
    <m/>
    <x v="498"/>
    <n v="563594719"/>
    <s v="C256498"/>
    <d v="2025-09-12T00:00:00"/>
    <n v="0"/>
    <s v="ELIZABETH_x000a_ORLANDO"/>
    <n v="-1843.04"/>
    <n v="1843.04"/>
    <s v=""/>
  </r>
  <r>
    <s v=""/>
    <s v="CFUND"/>
    <x v="498"/>
    <n v="563594719"/>
    <s v="C256498"/>
    <d v="2025-09-12T00:00:00"/>
    <n v="0"/>
    <s v="ELIZABETH_x000a_ORLANDO"/>
    <n v="1843.04"/>
    <n v="1843.04"/>
    <s v=""/>
  </r>
  <r>
    <s v=""/>
    <s v="CFUND"/>
    <x v="499"/>
    <n v="513596368"/>
    <s v="C249556"/>
    <d v="2025-09-14T00:00:00"/>
    <n v="0"/>
    <s v="ELIZABETH_x000a_RAMOS"/>
    <n v="2866.87"/>
    <n v="2866.87"/>
    <s v=""/>
  </r>
  <r>
    <s v="CFUND"/>
    <m/>
    <x v="500"/>
    <n v="533598295"/>
    <s v="C255810"/>
    <d v="2025-09-16T00:00:00"/>
    <n v="0"/>
    <s v="ELIZABETH_x000a_SCHOCK"/>
    <n v="735"/>
    <n v="735"/>
    <s v=""/>
  </r>
  <r>
    <s v="CFUND"/>
    <m/>
    <x v="501"/>
    <n v="543598680"/>
    <s v="C252616"/>
    <d v="2025-09-16T00:00:00"/>
    <n v="0"/>
    <s v="EMILY FREY"/>
    <n v="1544.07"/>
    <n v="1544.07"/>
    <s v=""/>
  </r>
  <r>
    <s v="CFUND"/>
    <m/>
    <x v="502"/>
    <n v="513595905"/>
    <s v="C256932"/>
    <d v="2025-09-13T00:00:00"/>
    <n v="0"/>
    <s v="EMILY HETZEL"/>
    <n v="6744.42"/>
    <n v="6744.42"/>
    <s v=""/>
  </r>
  <r>
    <s v="CFUND"/>
    <m/>
    <x v="503"/>
    <n v="583600385"/>
    <s v="C257903"/>
    <d v="2025-09-18T00:00:00"/>
    <n v="0"/>
    <s v="EMILY PUCCETTI"/>
    <n v="1007.68"/>
    <n v="1007.68"/>
    <s v=""/>
  </r>
  <r>
    <s v=""/>
    <s v="CFUND"/>
    <x v="503"/>
    <n v="583600385"/>
    <s v="C257903"/>
    <d v="2025-10-14T00:00:00"/>
    <n v="0"/>
    <s v="EMILY PUCCETTI"/>
    <n v="-1007.68"/>
    <n v="1007.68"/>
    <s v=""/>
  </r>
  <r>
    <s v="CFUND"/>
    <m/>
    <x v="504"/>
    <n v="543597416"/>
    <s v="C193642"/>
    <d v="2025-09-15T00:00:00"/>
    <n v="0"/>
    <s v="EMILY REEVES"/>
    <n v="502.18"/>
    <n v="502.2"/>
    <s v=""/>
  </r>
  <r>
    <s v="CFUND"/>
    <m/>
    <x v="505"/>
    <n v="543597637"/>
    <s v="C257866"/>
    <d v="2025-09-15T00:00:00"/>
    <n v="0"/>
    <s v="EMILY WIEMER"/>
    <n v="1519.3"/>
    <n v="1519.3"/>
    <s v=""/>
  </r>
  <r>
    <s v="CFUND"/>
    <m/>
    <x v="506"/>
    <n v="513598992"/>
    <s v="513598992"/>
    <d v="2025-09-27T00:00:00"/>
    <n v="0"/>
    <s v="EMMA_x000a_SCHWARZENBA_x000a_CHER"/>
    <n v="-2972.09"/>
    <n v="275.10000000000002"/>
    <s v=""/>
  </r>
  <r>
    <s v=""/>
    <s v="CFUND"/>
    <x v="506"/>
    <n v="513598992"/>
    <s v="513598992"/>
    <d v="2025-09-27T00:00:00"/>
    <n v="0"/>
    <s v="EMMA_x000a_SCHWARZENBA_x000a_CHER"/>
    <n v="2972.09"/>
    <n v="275.10000000000002"/>
    <s v=""/>
  </r>
  <r>
    <s v="CFUND"/>
    <m/>
    <x v="507"/>
    <n v="513593938"/>
    <s v="C234906"/>
    <d v="2025-09-11T00:00:00"/>
    <n v="0"/>
    <s v="EMMANUEL_x000a_MCKINSTRY"/>
    <n v="3505.75"/>
    <n v="3505.75"/>
    <s v=""/>
  </r>
  <r>
    <s v=""/>
    <s v="CFUND"/>
    <x v="508"/>
    <n v="513596989"/>
    <s v="C250658"/>
    <d v="2025-09-15T00:00:00"/>
    <n v="0"/>
    <s v="ERIC CALLAHAN"/>
    <n v="691.03"/>
    <n v="691.03"/>
    <s v=""/>
  </r>
  <r>
    <s v="CFUND"/>
    <m/>
    <x v="509"/>
    <n v="563599183"/>
    <s v="C249422"/>
    <d v="2025-09-17T00:00:00"/>
    <n v="0"/>
    <s v="ERIC CRUZEN"/>
    <n v="3220.63"/>
    <n v="3220.63"/>
    <s v=""/>
  </r>
  <r>
    <s v="CFUND"/>
    <m/>
    <x v="510"/>
    <n v="563600572"/>
    <s v="C249422"/>
    <d v="2025-09-18T00:00:00"/>
    <n v="0"/>
    <s v="ERIC CRUZEN"/>
    <n v="9860.4599999999991"/>
    <n v="9860.4599999999991"/>
    <s v=""/>
  </r>
  <r>
    <s v="CFUND"/>
    <m/>
    <x v="511"/>
    <n v="563602239"/>
    <s v="C249422"/>
    <d v="2025-09-20T00:00:00"/>
    <n v="0"/>
    <s v="ERIC CRUZEN"/>
    <n v="2468.91"/>
    <n v="2468.91"/>
    <s v=""/>
  </r>
  <r>
    <s v=""/>
    <s v="CFUND"/>
    <x v="511"/>
    <n v="563602239"/>
    <s v="C249422"/>
    <d v="2025-09-22T00:00:00"/>
    <n v="0"/>
    <s v="ERIC CRUZEN"/>
    <n v="-2468.91"/>
    <n v="2468.91"/>
    <s v=""/>
  </r>
  <r>
    <s v=""/>
    <s v="CFUND"/>
    <x v="512"/>
    <n v="533601006"/>
    <s v="C257607"/>
    <d v="2025-09-19T00:00:00"/>
    <n v="0"/>
    <s v="ERIC FLEMING"/>
    <n v="1171.79"/>
    <n v="1171.79"/>
    <s v=""/>
  </r>
  <r>
    <s v="CFUND"/>
    <m/>
    <x v="513"/>
    <n v="513600340"/>
    <s v="513600340"/>
    <d v="2025-09-18T00:00:00"/>
    <n v="0"/>
    <s v="ERIC WENTZ"/>
    <n v="3069"/>
    <n v="2247.1999999999998"/>
    <s v=""/>
  </r>
  <r>
    <s v="CFUND"/>
    <m/>
    <x v="514"/>
    <n v="533601082"/>
    <s v="C250325"/>
    <d v="2025-09-19T00:00:00"/>
    <n v="0"/>
    <s v="ERIC WIERZBA"/>
    <n v="6173.76"/>
    <n v="6173.76"/>
    <s v=""/>
  </r>
  <r>
    <s v="CFUND"/>
    <m/>
    <x v="515"/>
    <n v="563603867"/>
    <s v="C249982"/>
    <d v="2025-09-22T00:00:00"/>
    <n v="0"/>
    <s v="ERIC_x000a_CHRISTOPHERS_x000a_ON"/>
    <n v="37.07"/>
    <n v="37.07"/>
    <s v=""/>
  </r>
  <r>
    <s v=""/>
    <s v="CFUND"/>
    <x v="516"/>
    <n v="513596225"/>
    <s v="C256848"/>
    <d v="2025-09-14T00:00:00"/>
    <n v="0"/>
    <s v="ERIC_x000a_KLOSTERMAN"/>
    <n v="1470.49"/>
    <n v="1470.49"/>
    <s v=""/>
  </r>
  <r>
    <s v="CFUND"/>
    <m/>
    <x v="517"/>
    <n v="583601420"/>
    <s v="C256915"/>
    <d v="2025-09-19T00:00:00"/>
    <n v="0"/>
    <s v="ERIC_x000a_MAKAREWICZ"/>
    <n v="316.64"/>
    <n v="316.64"/>
    <s v=""/>
  </r>
  <r>
    <s v=""/>
    <s v="CFUND"/>
    <x v="518"/>
    <n v="513597607"/>
    <s v="C255802"/>
    <d v="2025-09-15T00:00:00"/>
    <n v="0"/>
    <s v="ERIC&amp;BECKY_x000a_RITZKE"/>
    <n v="914.98"/>
    <n v="914.98"/>
    <s v=""/>
  </r>
  <r>
    <s v=""/>
    <s v="CFUND"/>
    <x v="519"/>
    <n v="543598641"/>
    <s v="C257878"/>
    <d v="2025-09-16T00:00:00"/>
    <n v="0"/>
    <s v="ERICA MELICK"/>
    <n v="0.04"/>
    <n v="7117.48"/>
    <s v=""/>
  </r>
  <r>
    <s v="CFUND"/>
    <m/>
    <x v="519"/>
    <n v="543598641"/>
    <s v="C257878"/>
    <d v="2025-09-16T00:00:00"/>
    <n v="0"/>
    <s v="ERICA MELICK"/>
    <n v="7117.44"/>
    <n v="7117.48"/>
    <s v=""/>
  </r>
  <r>
    <s v=""/>
    <s v="CFUND"/>
    <x v="520"/>
    <n v="563599508"/>
    <s v="C257035"/>
    <d v="2025-09-17T00:00:00"/>
    <n v="0"/>
    <s v="ERICA_x000a_VILLALPANDO"/>
    <n v="1637.99"/>
    <n v="1637.99"/>
    <s v=""/>
  </r>
  <r>
    <s v=""/>
    <s v="CFUND"/>
    <x v="521"/>
    <n v="513600306"/>
    <s v="C256281"/>
    <d v="2025-09-18T00:00:00"/>
    <n v="0"/>
    <s v="ERIKA PIETRZAK"/>
    <n v="415.54"/>
    <n v="415.54"/>
    <s v=""/>
  </r>
  <r>
    <s v=""/>
    <s v="CFUND"/>
    <x v="522"/>
    <n v="533597551"/>
    <s v="C254110"/>
    <d v="2025-09-15T00:00:00"/>
    <n v="0"/>
    <s v="ERIN ZIMMER"/>
    <n v="3763.15"/>
    <n v="1749.3"/>
    <s v=""/>
  </r>
  <r>
    <s v="CFUND"/>
    <m/>
    <x v="522"/>
    <n v="533597551"/>
    <s v="C254110"/>
    <d v="2025-09-16T00:00:00"/>
    <n v="0"/>
    <s v="ERIN ZIMMER"/>
    <n v="0.04"/>
    <n v="1749.3"/>
    <s v=""/>
  </r>
  <r>
    <s v="CFUND"/>
    <m/>
    <x v="523"/>
    <n v="513598785"/>
    <s v="513598785"/>
    <d v="2025-09-16T00:00:00"/>
    <n v="0"/>
    <s v="ERIN_x000a_SCHRAUFNAGEL"/>
    <n v="100"/>
    <n v="100"/>
    <s v=""/>
  </r>
  <r>
    <s v=""/>
    <s v="CFUND"/>
    <x v="524"/>
    <n v="563594669"/>
    <s v="C257708"/>
    <d v="2025-09-12T00:00:00"/>
    <n v="0"/>
    <s v="ERNEST_x000a_DUNSON"/>
    <n v="1844.63"/>
    <n v="181.27"/>
    <s v=""/>
  </r>
  <r>
    <s v=""/>
    <s v="CFUND"/>
    <x v="525"/>
    <n v="563594683"/>
    <s v="C257708"/>
    <d v="2025-09-12T00:00:00"/>
    <n v="0"/>
    <s v="ERNEST_x000a_DUNSON"/>
    <n v="428.36"/>
    <n v="428.36"/>
    <s v=""/>
  </r>
  <r>
    <s v="CFUND"/>
    <m/>
    <x v="526"/>
    <n v="563594807"/>
    <s v="C257708"/>
    <d v="2025-09-12T00:00:00"/>
    <n v="0"/>
    <s v="ERNEST_x000a_DUNSON"/>
    <n v="461.81"/>
    <n v="461.81"/>
    <s v=""/>
  </r>
  <r>
    <s v=""/>
    <s v="CFUND"/>
    <x v="527"/>
    <n v="563598338"/>
    <s v="C257708"/>
    <d v="2025-09-16T00:00:00"/>
    <n v="0"/>
    <s v="ERNEST_x000a_DUNSON"/>
    <n v="212.56"/>
    <n v="212.56"/>
    <s v=""/>
  </r>
  <r>
    <s v="CFUND"/>
    <m/>
    <x v="528"/>
    <n v="563599137"/>
    <s v="C237587"/>
    <d v="2025-09-17T00:00:00"/>
    <n v="0"/>
    <s v="ESEQUIEL_x000a_PEREZ"/>
    <n v="3902.03"/>
    <n v="3902.03"/>
    <s v=""/>
  </r>
  <r>
    <s v="CFUND"/>
    <m/>
    <x v="529"/>
    <n v="533597916"/>
    <s v="C244797"/>
    <d v="2025-09-15T00:00:00"/>
    <n v="0"/>
    <s v="ETHAN KELLY"/>
    <n v="1404.85"/>
    <n v="1404.85"/>
    <s v=""/>
  </r>
  <r>
    <s v=""/>
    <s v="CFUND"/>
    <x v="530"/>
    <n v="513596260"/>
    <s v="C256789"/>
    <d v="2025-09-14T00:00:00"/>
    <n v="0"/>
    <s v="EVE DETWILER"/>
    <n v="998.5"/>
    <n v="998.5"/>
    <s v=""/>
  </r>
  <r>
    <s v=""/>
    <s v="CFUND"/>
    <x v="531"/>
    <n v="513597128"/>
    <s v="C253847"/>
    <d v="2025-09-15T00:00:00"/>
    <n v="0"/>
    <s v="EVELYN POWELL"/>
    <n v="195.92"/>
    <n v="195.92"/>
    <s v=""/>
  </r>
  <r>
    <s v="CFUND"/>
    <m/>
    <x v="531"/>
    <n v="513597128"/>
    <s v="C253847"/>
    <d v="2025-09-23T00:00:00"/>
    <n v="0"/>
    <s v="EVELYN POWELL"/>
    <n v="-195.92"/>
    <n v="195.92"/>
    <s v=""/>
  </r>
  <r>
    <s v=""/>
    <s v="CFUND"/>
    <x v="532"/>
    <n v="513618584"/>
    <s v="C253847"/>
    <d v="2025-10-11T00:00:00"/>
    <n v="0"/>
    <s v="EVELYN POWELL"/>
    <n v="185"/>
    <n v="195.92"/>
    <s v=""/>
  </r>
  <r>
    <s v="CFUND"/>
    <m/>
    <x v="532"/>
    <n v="513618584"/>
    <s v="C253847"/>
    <d v="2025-10-11T00:00:00"/>
    <n v="0"/>
    <s v="EVELYN POWELL"/>
    <n v="10.92"/>
    <n v="195.92"/>
    <s v=""/>
  </r>
  <r>
    <s v=""/>
    <s v="CFUND"/>
    <x v="533"/>
    <n v="543599775"/>
    <s v="C251879"/>
    <d v="2025-09-18T00:00:00"/>
    <n v="0"/>
    <s v="EVER_x000a_ARMENDARIZ"/>
    <n v="326.2"/>
    <n v="1799.78"/>
    <s v=""/>
  </r>
  <r>
    <s v="CFUND"/>
    <m/>
    <x v="534"/>
    <n v="563599559"/>
    <s v="C256232"/>
    <d v="2025-09-17T00:00:00"/>
    <n v="0"/>
    <s v="EVO MAGRINI"/>
    <n v="1960.25"/>
    <n v="1960.25"/>
    <s v=""/>
  </r>
  <r>
    <s v=""/>
    <s v="CFUND"/>
    <x v="535"/>
    <n v="513600722"/>
    <s v="C252469"/>
    <d v="2025-09-19T00:00:00"/>
    <n v="0"/>
    <s v="FADIA COLLEY"/>
    <n v="1958"/>
    <n v="2167.9499999999998"/>
    <s v=""/>
  </r>
  <r>
    <s v=""/>
    <s v="CFUND"/>
    <x v="536"/>
    <n v="563600729"/>
    <s v="C252469"/>
    <d v="2025-09-19T00:00:00"/>
    <n v="0"/>
    <s v="FADIA COLLEY"/>
    <n v="205.45"/>
    <n v="203.7"/>
    <s v=""/>
  </r>
  <r>
    <s v=""/>
    <s v="CFUND"/>
    <x v="537"/>
    <n v="513597328"/>
    <s v="C249893"/>
    <d v="2025-09-15T00:00:00"/>
    <n v="0"/>
    <s v="FELICIA_x000a_BRASHEAR"/>
    <n v="1574.53"/>
    <n v="1604.27"/>
    <s v=""/>
  </r>
  <r>
    <s v=""/>
    <s v="CFUND"/>
    <x v="538"/>
    <n v="563601084"/>
    <s v="C257195"/>
    <d v="2025-09-19T00:00:00"/>
    <n v="0"/>
    <s v="FERNANDO_x000a_VAZQUEZ"/>
    <n v="34.299999999999997"/>
    <n v="34.299999999999997"/>
    <s v=""/>
  </r>
  <r>
    <s v="CFUND"/>
    <m/>
    <x v="539"/>
    <n v="513601116"/>
    <s v="C235733"/>
    <d v="2025-09-19T00:00:00"/>
    <n v="0"/>
    <s v="FRANCES LUSK"/>
    <n v="6330.18"/>
    <n v="6330.18"/>
    <s v=""/>
  </r>
  <r>
    <s v="CFUND"/>
    <m/>
    <x v="540"/>
    <n v="513595136"/>
    <s v="513595015"/>
    <d v="2025-09-13T00:00:00"/>
    <n v="0"/>
    <s v="FRANK COMARIS"/>
    <n v="599.39"/>
    <n v="597.14"/>
    <s v=""/>
  </r>
  <r>
    <s v="CFUND"/>
    <m/>
    <x v="541"/>
    <n v="513597159"/>
    <s v="C257483"/>
    <d v="2025-09-15T00:00:00"/>
    <n v="0"/>
    <s v="FRANK_x000a_SOLOFRA"/>
    <n v="816.95"/>
    <n v="816.95"/>
    <s v=""/>
  </r>
  <r>
    <s v=""/>
    <s v="CFUND"/>
    <x v="542"/>
    <n v="583597219"/>
    <s v="C256704"/>
    <d v="2025-09-15T00:00:00"/>
    <n v="0"/>
    <s v="FRANKIE_x000a_DEMARCO"/>
    <n v="-1426.4"/>
    <n v="1426.4"/>
    <s v=""/>
  </r>
  <r>
    <s v="CFUND"/>
    <m/>
    <x v="542"/>
    <n v="583597219"/>
    <s v="C256704"/>
    <d v="2025-09-15T00:00:00"/>
    <n v="0"/>
    <s v="FRANKIE_x000a_DEMARCO"/>
    <n v="1426.4"/>
    <n v="1426.4"/>
    <s v=""/>
  </r>
  <r>
    <s v=""/>
    <s v="CFUND"/>
    <x v="543"/>
    <n v="563598373"/>
    <s v="C257539"/>
    <d v="2025-09-16T00:00:00"/>
    <n v="0"/>
    <s v="GABRIEL_x000a_MORALES"/>
    <n v="5064.4399999999996"/>
    <n v="5064.4399999999996"/>
    <s v=""/>
  </r>
  <r>
    <s v="CFUND"/>
    <m/>
    <x v="544"/>
    <n v="583604164"/>
    <s v="483582668"/>
    <d v="2025-09-22T00:00:00"/>
    <n v="0"/>
    <s v="GAIL ANDRICH"/>
    <n v="594.71"/>
    <n v="594.71"/>
    <s v=""/>
  </r>
  <r>
    <s v="CFUND"/>
    <m/>
    <x v="545"/>
    <n v="543600560"/>
    <s v="C257287"/>
    <d v="2025-09-18T00:00:00"/>
    <n v="0"/>
    <s v="GALE WATSON"/>
    <n v="2655.16"/>
    <n v="379.8"/>
    <s v=""/>
  </r>
  <r>
    <s v=""/>
    <s v="CFUND"/>
    <x v="546"/>
    <n v="533599870"/>
    <s v="C226719"/>
    <d v="2025-09-18T00:00:00"/>
    <n v="0"/>
    <s v="GALINA GRASER"/>
    <n v="1054.1300000000001"/>
    <n v="2054.13"/>
    <s v=""/>
  </r>
  <r>
    <s v="CFUND"/>
    <m/>
    <x v="547"/>
    <n v="543598107"/>
    <s v="C257366"/>
    <d v="2025-09-16T00:00:00"/>
    <n v="0"/>
    <s v="GARY GLOVER"/>
    <n v="3392.75"/>
    <n v="3392.75"/>
    <s v=""/>
  </r>
  <r>
    <s v="CFUND"/>
    <m/>
    <x v="548"/>
    <n v="513599517"/>
    <s v="513598493"/>
    <d v="2025-09-17T00:00:00"/>
    <n v="0"/>
    <s v="GARY MELINSKI"/>
    <n v="270.02999999999997"/>
    <n v="298.62"/>
    <s v=""/>
  </r>
  <r>
    <s v=""/>
    <s v="CFUND"/>
    <x v="549"/>
    <n v="533598244"/>
    <s v="C257963"/>
    <d v="2025-09-16T00:00:00"/>
    <n v="0"/>
    <s v="GARY PEPPEL"/>
    <n v="238.35"/>
    <n v="238.35"/>
    <s v=""/>
  </r>
  <r>
    <s v=""/>
    <s v="CFUND"/>
    <x v="550"/>
    <n v="543597764"/>
    <s v="C257021"/>
    <d v="2025-09-15T00:00:00"/>
    <n v="0"/>
    <s v="GARY_x000a_BACKHAUS"/>
    <n v="1656.33"/>
    <n v="1656.33"/>
    <s v=""/>
  </r>
  <r>
    <s v="CFUND"/>
    <m/>
    <x v="551"/>
    <n v="513597421"/>
    <s v="C257723"/>
    <d v="2025-09-15T00:00:00"/>
    <n v="0"/>
    <s v="GARY_x000a_PRESTIDGE"/>
    <n v="1709.71"/>
    <n v="1709.71"/>
    <s v=""/>
  </r>
  <r>
    <s v="CFUND"/>
    <m/>
    <x v="552"/>
    <n v="513594686"/>
    <s v="C257659"/>
    <d v="2025-09-12T00:00:00"/>
    <n v="0"/>
    <s v="GARY/MARY_x000a_MUELLER"/>
    <n v="1152.9000000000001"/>
    <n v="1152.9000000000001"/>
    <s v=""/>
  </r>
  <r>
    <s v=""/>
    <s v="CFUND"/>
    <x v="553"/>
    <n v="533594593"/>
    <s v="441890547"/>
    <d v="2025-09-12T00:00:00"/>
    <n v="0"/>
    <s v="GARY/SHARON_x000a_ROSENMEIER"/>
    <n v="2722.14"/>
    <n v="465.14"/>
    <s v=""/>
  </r>
  <r>
    <s v="CFUND"/>
    <m/>
    <x v="554"/>
    <n v="513597025"/>
    <s v="C250490"/>
    <d v="2025-09-15T00:00:00"/>
    <n v="0"/>
    <s v="GENE PEARSON"/>
    <n v="1778.78"/>
    <n v="1648.79"/>
    <s v=""/>
  </r>
  <r>
    <s v="CFUND"/>
    <m/>
    <x v="555"/>
    <n v="543598530"/>
    <s v="C240844"/>
    <d v="2025-09-16T00:00:00"/>
    <n v="0"/>
    <s v="GEORGE SMITH"/>
    <n v="2158.4"/>
    <n v="2158.4"/>
    <s v=""/>
  </r>
  <r>
    <s v=""/>
    <s v="CFUND"/>
    <x v="556"/>
    <n v="543600427"/>
    <s v="C256307"/>
    <d v="2025-09-18T00:00:00"/>
    <n v="0"/>
    <s v="GEORGE_x000a_KERSTEN"/>
    <n v="1159.58"/>
    <n v="1159.58"/>
    <s v=""/>
  </r>
  <r>
    <s v=""/>
    <s v="CFUND"/>
    <x v="557"/>
    <n v="533599967"/>
    <s v="C241074"/>
    <d v="2025-09-18T00:00:00"/>
    <n v="0"/>
    <s v="GEORGIA LYNCH"/>
    <n v="6840.61"/>
    <n v="6840.61"/>
    <s v=""/>
  </r>
  <r>
    <s v="CFUND"/>
    <m/>
    <x v="558"/>
    <n v="513593941"/>
    <s v="C237454"/>
    <d v="2025-09-11T00:00:00"/>
    <n v="0"/>
    <s v="GERALD_x000a_BINGHAM"/>
    <n v="1361.11"/>
    <n v="0"/>
    <s v=""/>
  </r>
  <r>
    <s v="CFUND"/>
    <m/>
    <x v="559"/>
    <n v="533598092"/>
    <s v="C256893"/>
    <d v="2025-09-16T00:00:00"/>
    <n v="0"/>
    <s v="GERALD_x000a_DIDENKO"/>
    <n v="3129.94"/>
    <n v="3129.94"/>
    <s v=""/>
  </r>
  <r>
    <s v=""/>
    <s v="CFUND"/>
    <x v="560"/>
    <n v="533599670"/>
    <s v="C256968"/>
    <d v="2025-09-17T00:00:00"/>
    <n v="0"/>
    <s v="GERALD_x000a_GOLDSMITH"/>
    <n v="4239.43"/>
    <n v="4239.43"/>
    <s v=""/>
  </r>
  <r>
    <s v="CFUND"/>
    <m/>
    <x v="561"/>
    <n v="513597340"/>
    <s v="C254978"/>
    <d v="2025-09-15T00:00:00"/>
    <n v="0"/>
    <s v="GERALYN_x000a_FRIEDRICH"/>
    <n v="3534.01"/>
    <n v="3534.01"/>
    <s v=""/>
  </r>
  <r>
    <s v=""/>
    <s v="CFUND"/>
    <x v="562"/>
    <n v="543594366"/>
    <s v="C257941"/>
    <d v="2025-09-12T00:00:00"/>
    <n v="0"/>
    <s v="GERARD_x000a_CAPPELLO"/>
    <n v="2856.12"/>
    <n v="2856.12"/>
    <s v=""/>
  </r>
  <r>
    <s v="CFUND"/>
    <m/>
    <x v="563"/>
    <n v="563599606"/>
    <s v="C257237"/>
    <d v="2025-09-17T00:00:00"/>
    <n v="0"/>
    <s v="GILLES_x000a_BECHETTE"/>
    <n v="7003.19"/>
    <n v="7003.19"/>
    <s v=""/>
  </r>
  <r>
    <s v=""/>
    <s v="CFUND"/>
    <x v="564"/>
    <n v="533601435"/>
    <s v="C256613"/>
    <d v="2025-09-19T00:00:00"/>
    <n v="0"/>
    <s v="GINA DUNDUN"/>
    <n v="1342.3"/>
    <n v="1342.3"/>
    <s v=""/>
  </r>
  <r>
    <s v=""/>
    <s v="CFUND"/>
    <x v="565"/>
    <n v="513597822"/>
    <s v="C255759"/>
    <d v="2025-09-15T00:00:00"/>
    <n v="0"/>
    <s v="GINA HURST"/>
    <n v="5632.7"/>
    <n v="5632.7"/>
    <s v=""/>
  </r>
  <r>
    <s v="CFUND"/>
    <m/>
    <x v="566"/>
    <n v="513594418"/>
    <s v="C234760"/>
    <d v="2025-09-12T00:00:00"/>
    <n v="0"/>
    <s v="GINA LAMBIE"/>
    <n v="2772.8"/>
    <n v="2772.8"/>
    <s v=""/>
  </r>
  <r>
    <s v="CFUND"/>
    <m/>
    <x v="567"/>
    <n v="563601558"/>
    <s v="C257333"/>
    <d v="2025-09-19T00:00:00"/>
    <n v="0"/>
    <s v="GLEN BOSTWICK"/>
    <n v="274.48"/>
    <n v="274.48"/>
    <s v=""/>
  </r>
  <r>
    <s v="CFUND"/>
    <m/>
    <x v="568"/>
    <n v="543597744"/>
    <s v="C257336"/>
    <d v="2025-09-15T00:00:00"/>
    <n v="0"/>
    <s v="GLEN GOEBEL"/>
    <n v="1369.17"/>
    <n v="1369.17"/>
    <s v=""/>
  </r>
  <r>
    <s v=""/>
    <s v="CFUND"/>
    <x v="569"/>
    <n v="543598851"/>
    <s v="C256521"/>
    <d v="2025-09-16T00:00:00"/>
    <n v="0"/>
    <s v="GLEN TOMATZ"/>
    <n v="5032.54"/>
    <n v="1796.44"/>
    <s v=""/>
  </r>
  <r>
    <s v=""/>
    <s v="CFUND"/>
    <x v="570"/>
    <n v="583604170"/>
    <s v="583604170"/>
    <d v="2025-09-22T00:00:00"/>
    <n v="0"/>
    <s v="GLENN_x000a_VIESSELMANN"/>
    <n v="850.91"/>
    <n v="0"/>
    <s v=""/>
  </r>
  <r>
    <s v=""/>
    <s v="CFUND"/>
    <x v="571"/>
    <n v="533601477"/>
    <s v="C257155"/>
    <d v="2025-09-19T00:00:00"/>
    <n v="0"/>
    <s v="GLENN/JILL_x000a_VINHAL"/>
    <n v="6933.53"/>
    <n v="6933.53"/>
    <s v=""/>
  </r>
  <r>
    <s v=""/>
    <s v="CFUND"/>
    <x v="572"/>
    <n v="513595804"/>
    <s v="C255751"/>
    <d v="2025-09-13T00:00:00"/>
    <n v="0"/>
    <s v="GLORIA_x000a_WYCKLENDT"/>
    <n v="4518.5200000000004"/>
    <n v="4535.66"/>
    <s v=""/>
  </r>
  <r>
    <s v="CFUND"/>
    <m/>
    <x v="572"/>
    <n v="513595804"/>
    <s v="C255751"/>
    <d v="2025-09-17T00:00:00"/>
    <n v="0"/>
    <s v="GLORIA_x000a_WYCKLENDT"/>
    <n v="4535.66"/>
    <n v="4535.66"/>
    <s v=""/>
  </r>
  <r>
    <s v="CFUND"/>
    <m/>
    <x v="573"/>
    <n v="513594160"/>
    <s v="C255164"/>
    <d v="2025-09-12T00:00:00"/>
    <n v="0"/>
    <s v="GOPI PUN"/>
    <n v="3903.45"/>
    <n v="3903.45"/>
    <s v=""/>
  </r>
  <r>
    <s v=""/>
    <s v="CFUND"/>
    <x v="574"/>
    <n v="533595813"/>
    <s v="C253229"/>
    <d v="2025-09-13T00:00:00"/>
    <n v="0"/>
    <s v="GORDON_x000a_WARNER"/>
    <n v="1510.11"/>
    <n v="1510.11"/>
    <s v=""/>
  </r>
  <r>
    <s v=""/>
    <s v="CFUND"/>
    <x v="575"/>
    <n v="513597028"/>
    <s v="513597028"/>
    <d v="2025-09-15T00:00:00"/>
    <n v="0"/>
    <s v="GORDON_x000a_WIERMAN"/>
    <n v="7288.55"/>
    <n v="7288.55"/>
    <s v=""/>
  </r>
  <r>
    <s v=""/>
    <s v="CFUND"/>
    <x v="576"/>
    <n v="513600529"/>
    <s v="C257490"/>
    <d v="2025-09-18T00:00:00"/>
    <n v="0"/>
    <s v="GORDON_x000a_WOOLEVER"/>
    <n v="6824.92"/>
    <n v="6857.41"/>
    <s v=""/>
  </r>
  <r>
    <s v=""/>
    <s v="CFUND"/>
    <x v="577"/>
    <n v="533599925"/>
    <s v="C257490"/>
    <d v="2025-09-18T00:00:00"/>
    <n v="0"/>
    <s v="GORDON_x000a_WOOLEVER"/>
    <n v="982.77"/>
    <n v="987.44"/>
    <s v=""/>
  </r>
  <r>
    <s v=""/>
    <s v="CFUND"/>
    <x v="578"/>
    <n v="563598556"/>
    <s v="C257490"/>
    <d v="2025-09-16T00:00:00"/>
    <n v="0"/>
    <s v="GORDON_x000a_WOOLEVER"/>
    <n v="729.75"/>
    <n v="733.23"/>
    <s v=""/>
  </r>
  <r>
    <s v=""/>
    <s v="CFUND"/>
    <x v="579"/>
    <n v="543597515"/>
    <s v="C255621"/>
    <d v="2025-09-15T00:00:00"/>
    <n v="0"/>
    <s v="GRACE MILTON"/>
    <n v="665.26"/>
    <n v="665.26"/>
    <s v=""/>
  </r>
  <r>
    <s v=""/>
    <s v="CFUND"/>
    <x v="580"/>
    <n v="543594620"/>
    <s v="C257887"/>
    <d v="2025-09-12T00:00:00"/>
    <n v="0"/>
    <s v="GREG/INGRI_x000a_HORN"/>
    <n v="4099.4399999999996"/>
    <n v="4099.4399999999996"/>
    <s v=""/>
  </r>
  <r>
    <s v=""/>
    <s v="CFUND"/>
    <x v="581"/>
    <n v="543617378"/>
    <s v="C257887"/>
    <d v="2025-10-09T00:00:00"/>
    <n v="0"/>
    <s v="GREG/INGRI_x000a_HORN"/>
    <n v="5000.43"/>
    <n v="5000.3599999999997"/>
    <s v=""/>
  </r>
  <r>
    <s v="CFUND"/>
    <m/>
    <x v="582"/>
    <n v="513595979"/>
    <s v="C252201"/>
    <d v="2025-09-13T00:00:00"/>
    <n v="0"/>
    <s v="GREGG_x000a_PAWELSKI"/>
    <n v="1390.76"/>
    <n v="1390.76"/>
    <s v=""/>
  </r>
  <r>
    <s v=""/>
    <s v="CFUND"/>
    <x v="583"/>
    <n v="513597287"/>
    <s v="C252201"/>
    <d v="2025-09-15T00:00:00"/>
    <n v="0"/>
    <s v="GREGG_x000a_PAWELSKI"/>
    <n v="8225.84"/>
    <n v="691.42"/>
    <s v=""/>
  </r>
  <r>
    <s v="CFUND"/>
    <m/>
    <x v="583"/>
    <n v="513597287"/>
    <s v="C252201"/>
    <d v="2025-09-17T00:00:00"/>
    <n v="0"/>
    <s v="GREGG_x000a_PAWELSKI"/>
    <n v="8453.06"/>
    <n v="691.42"/>
    <s v=""/>
  </r>
  <r>
    <s v=""/>
    <s v="CFUND"/>
    <x v="584"/>
    <n v="513597360"/>
    <s v="C252201"/>
    <d v="2025-09-15T00:00:00"/>
    <n v="0"/>
    <s v="GREGG_x000a_PAWELSKI"/>
    <n v="5271.78"/>
    <n v="408.99"/>
    <s v=""/>
  </r>
  <r>
    <s v="CFUND"/>
    <m/>
    <x v="584"/>
    <n v="513597360"/>
    <s v="C252201"/>
    <d v="2025-09-17T00:00:00"/>
    <n v="0"/>
    <s v="GREGG_x000a_PAWELSKI"/>
    <n v="5417.38"/>
    <n v="408.99"/>
    <s v=""/>
  </r>
  <r>
    <s v=""/>
    <s v="CFUND"/>
    <x v="585"/>
    <n v="583599441"/>
    <s v="C247434"/>
    <d v="2025-09-17T00:00:00"/>
    <n v="0"/>
    <s v="GREGORY BOHN"/>
    <n v="973.2"/>
    <n v="973.2"/>
    <s v=""/>
  </r>
  <r>
    <s v="CFUND"/>
    <m/>
    <x v="586"/>
    <n v="513598562"/>
    <s v="513598562"/>
    <d v="2025-09-16T00:00:00"/>
    <n v="0"/>
    <s v="GREGORY_x000a_BOICOURT"/>
    <n v="2832.8"/>
    <n v="2832.81"/>
    <s v=""/>
  </r>
  <r>
    <s v="CFUND"/>
    <m/>
    <x v="587"/>
    <n v="563599527"/>
    <s v="C257089"/>
    <d v="2025-09-17T00:00:00"/>
    <n v="0"/>
    <s v="GREGORY_x000a_SEYMOUR"/>
    <n v="3177.96"/>
    <n v="3177.96"/>
    <s v=""/>
  </r>
  <r>
    <s v=""/>
    <s v="CFUND"/>
    <x v="588"/>
    <n v="513599270"/>
    <s v="C256907"/>
    <d v="2025-09-17T00:00:00"/>
    <n v="0"/>
    <s v="GREGRY PATIN"/>
    <n v="3641.92"/>
    <n v="3643"/>
    <s v=""/>
  </r>
  <r>
    <s v="CFUND"/>
    <m/>
    <x v="589"/>
    <n v="513597210"/>
    <s v="C254455"/>
    <d v="2025-09-15T00:00:00"/>
    <n v="0"/>
    <s v="GUEN_x000a_WILIAMSON"/>
    <n v="47.25"/>
    <n v="47.25"/>
    <s v=""/>
  </r>
  <r>
    <s v=""/>
    <s v="CFUND"/>
    <x v="590"/>
    <n v="513595761"/>
    <s v="C257242"/>
    <d v="2025-09-13T00:00:00"/>
    <n v="0"/>
    <s v="GUS/RHONDA_x000a_HERNANDEZ"/>
    <n v="526.32000000000005"/>
    <n v="526.32000000000005"/>
    <s v=""/>
  </r>
  <r>
    <s v="CFUND"/>
    <m/>
    <x v="591"/>
    <n v="513605968"/>
    <s v="513605968"/>
    <d v="2025-09-25T00:00:00"/>
    <n v="0"/>
    <s v="GUY AND_x000a_CHARLOTTE_x000a_CASTLEBERRY"/>
    <n v="2822.1"/>
    <n v="2832.81"/>
    <s v=""/>
  </r>
  <r>
    <s v="CFUND"/>
    <m/>
    <x v="592"/>
    <n v="533601010"/>
    <s v="533601010"/>
    <d v="2025-09-19T00:00:00"/>
    <n v="0"/>
    <s v="GWEN LEAIR"/>
    <n v="2241.48"/>
    <n v="2260.6999999999998"/>
    <s v=""/>
  </r>
  <r>
    <s v="CFUND"/>
    <m/>
    <x v="593"/>
    <n v="583599896"/>
    <s v="583599896"/>
    <d v="2025-09-18T00:00:00"/>
    <n v="0"/>
    <s v="HANNAH DE_x000a_GROW"/>
    <n v="16.829999999999998"/>
    <n v="629.74"/>
    <s v=""/>
  </r>
  <r>
    <s v=""/>
    <s v="CFUND"/>
    <x v="593"/>
    <n v="583599896"/>
    <s v="583599896"/>
    <d v="2025-09-18T00:00:00"/>
    <n v="0"/>
    <s v="HANNAH DE_x000a_GROW"/>
    <n v="598.14"/>
    <n v="629.74"/>
    <s v=""/>
  </r>
  <r>
    <s v="CFUND"/>
    <m/>
    <x v="593"/>
    <n v="583599896"/>
    <s v="583599896"/>
    <d v="2025-09-18T00:00:00"/>
    <n v="0"/>
    <s v="HANNAH DE_x000a_GROW"/>
    <n v="14.77"/>
    <n v="629.74"/>
    <s v=""/>
  </r>
  <r>
    <s v=""/>
    <s v="CFUND"/>
    <x v="594"/>
    <n v="543598880"/>
    <s v="C256539"/>
    <d v="2025-09-16T00:00:00"/>
    <n v="0"/>
    <s v="HANNAH_x000a_BARROW"/>
    <n v="1134.78"/>
    <n v="1134.83"/>
    <s v=""/>
  </r>
  <r>
    <s v="CFUND"/>
    <m/>
    <x v="595"/>
    <n v="533599603"/>
    <s v="C256595"/>
    <d v="2025-09-17T00:00:00"/>
    <n v="0"/>
    <s v="HANS HENSON"/>
    <n v="2567.9499999999998"/>
    <n v="2567.9499999999998"/>
    <s v=""/>
  </r>
  <r>
    <s v="CFUND"/>
    <m/>
    <x v="596"/>
    <n v="563599687"/>
    <s v="C257560"/>
    <d v="2025-09-17T00:00:00"/>
    <n v="0"/>
    <s v="HARLEY_x000a_SOMMERS"/>
    <n v="1191.8399999999999"/>
    <n v="1191.8399999999999"/>
    <s v=""/>
  </r>
  <r>
    <s v=""/>
    <s v="CFUND"/>
    <x v="597"/>
    <n v="513594791"/>
    <s v="C257987"/>
    <d v="2025-09-12T00:00:00"/>
    <n v="0"/>
    <s v="HARVINDER_x000a_SADHU"/>
    <n v="1748.94"/>
    <n v="1748.94"/>
    <s v=""/>
  </r>
  <r>
    <s v=""/>
    <s v="CFUND"/>
    <x v="598"/>
    <n v="513597703"/>
    <s v="C252525"/>
    <d v="2025-09-15T00:00:00"/>
    <n v="0"/>
    <s v="HAZEL LINDSEY"/>
    <n v="545.16999999999996"/>
    <n v="1090.3399999999999"/>
    <s v=""/>
  </r>
  <r>
    <s v="CFUND"/>
    <m/>
    <x v="598"/>
    <n v="513597703"/>
    <s v="C252525"/>
    <d v="2025-09-18T00:00:00"/>
    <n v="0"/>
    <s v="HAZEL LINDSEY"/>
    <n v="545.17999999999995"/>
    <n v="1090.3399999999999"/>
    <s v=""/>
  </r>
  <r>
    <s v=""/>
    <s v="CFUND"/>
    <x v="599"/>
    <n v="513597897"/>
    <s v="C257978"/>
    <d v="2025-09-15T00:00:00"/>
    <n v="0"/>
    <s v="HEATHER SEALS"/>
    <n v="684.1"/>
    <n v="684.1"/>
    <s v=""/>
  </r>
  <r>
    <s v="CFUND"/>
    <m/>
    <x v="600"/>
    <n v="563598923"/>
    <s v="C240721"/>
    <d v="2025-09-16T00:00:00"/>
    <n v="0"/>
    <s v="HEATHER_x000a_CRAMER"/>
    <n v="1242.21"/>
    <n v="1242.21"/>
    <s v=""/>
  </r>
  <r>
    <s v=""/>
    <s v="CFUND"/>
    <x v="601"/>
    <n v="543600914"/>
    <s v="C257726"/>
    <d v="2025-09-19T00:00:00"/>
    <n v="0"/>
    <s v="HEIDI MARTINEZ"/>
    <n v="3710.16"/>
    <n v="3710.16"/>
    <s v=""/>
  </r>
  <r>
    <s v=""/>
    <s v="CFUND"/>
    <x v="602"/>
    <n v="513596062"/>
    <s v="C257791"/>
    <d v="2025-09-13T00:00:00"/>
    <n v="0"/>
    <s v="HEIDI_x000a_FRIEDRICHS"/>
    <n v="720.1"/>
    <n v="720.1"/>
    <s v=""/>
  </r>
  <r>
    <s v="CFUND"/>
    <m/>
    <x v="603"/>
    <n v="543600432"/>
    <s v="C256321"/>
    <d v="2025-09-18T00:00:00"/>
    <n v="0"/>
    <s v="HELEN/JOHN_x000a_SCHROTT"/>
    <n v="4149.12"/>
    <n v="4149.12"/>
    <s v=""/>
  </r>
  <r>
    <s v=""/>
    <s v="CFUND"/>
    <x v="604"/>
    <n v="513596399"/>
    <s v="513596399"/>
    <d v="2025-09-14T00:00:00"/>
    <n v="0"/>
    <s v="HENDRIK_x000a_MUELLER"/>
    <n v="535.85"/>
    <n v="535.85"/>
    <s v=""/>
  </r>
  <r>
    <s v=""/>
    <s v="CFUND"/>
    <x v="605"/>
    <n v="513597666"/>
    <s v="513596399"/>
    <d v="2025-09-15T00:00:00"/>
    <n v="0"/>
    <s v="HENDRIK_x000a_MUELLER"/>
    <n v="1270.8"/>
    <n v="1270.8"/>
    <s v=""/>
  </r>
  <r>
    <s v="CFUND"/>
    <m/>
    <x v="606"/>
    <n v="563602322"/>
    <s v="C256584"/>
    <d v="2025-09-20T00:00:00"/>
    <n v="0"/>
    <s v="HIBERT_x000a_BOWDEN"/>
    <n v="3359.97"/>
    <n v="1421.68"/>
    <s v=""/>
  </r>
  <r>
    <s v="CFUND"/>
    <m/>
    <x v="607"/>
    <n v="563604030"/>
    <s v="C256584"/>
    <d v="2025-09-22T00:00:00"/>
    <n v="0"/>
    <s v="HIBERT_x000a_BOWDEN"/>
    <n v="1069.31"/>
    <n v="1069.31"/>
    <s v=""/>
  </r>
  <r>
    <s v=""/>
    <s v="CFUND"/>
    <x v="608"/>
    <n v="563599148"/>
    <s v="C250391"/>
    <d v="2025-09-19T00:00:00"/>
    <n v="0"/>
    <s v="HOLLY LIGOCKI"/>
    <n v="1801.42"/>
    <n v="1801.42"/>
    <s v=""/>
  </r>
  <r>
    <s v="CFUND"/>
    <m/>
    <x v="609"/>
    <n v="583603778"/>
    <s v="C203786"/>
    <d v="2025-09-22T00:00:00"/>
    <n v="0"/>
    <s v="HOLLY NYGRO"/>
    <n v="1415.37"/>
    <n v="1415.37"/>
    <s v=""/>
  </r>
  <r>
    <s v=""/>
    <s v="CFUND"/>
    <x v="610"/>
    <n v="533598401"/>
    <s v="C256891"/>
    <d v="2025-09-16T00:00:00"/>
    <n v="0"/>
    <s v="HOLLY_x000a_KOMETER"/>
    <n v="1569.95"/>
    <n v="352.8"/>
    <s v=""/>
  </r>
  <r>
    <s v=""/>
    <s v="CFUND"/>
    <x v="611"/>
    <n v="533595449"/>
    <s v="C254737"/>
    <d v="2025-09-13T00:00:00"/>
    <n v="0"/>
    <s v="HOLLY_x000a_WASCHOW"/>
    <n v="2213.39"/>
    <n v="2213.39"/>
    <s v=""/>
  </r>
  <r>
    <s v="CFUND"/>
    <m/>
    <x v="612"/>
    <n v="563600265"/>
    <s v="563600265"/>
    <d v="2025-09-18T00:00:00"/>
    <n v="0"/>
    <s v="IAN MALINOWSKI"/>
    <n v="3614.36"/>
    <n v="3614.36"/>
    <s v=""/>
  </r>
  <r>
    <s v=""/>
    <s v="CFUND"/>
    <x v="613"/>
    <n v="513597513"/>
    <s v="C256545"/>
    <d v="2025-09-15T00:00:00"/>
    <n v="0"/>
    <s v="IAN SCHWARTZ"/>
    <n v="4672.46"/>
    <n v="4672.46"/>
    <s v=""/>
  </r>
  <r>
    <s v="CFUND"/>
    <m/>
    <x v="614"/>
    <n v="513600223"/>
    <s v="C257743"/>
    <d v="2025-09-18T00:00:00"/>
    <n v="0"/>
    <s v="IMMANUEL_x000a_LUTHERAN_x000a_CHURCH"/>
    <n v="1191.3800000000001"/>
    <n v="1191.3800000000001"/>
    <s v=""/>
  </r>
  <r>
    <s v=""/>
    <s v="CFUND"/>
    <x v="615"/>
    <n v="533597322"/>
    <s v="C216005"/>
    <d v="2025-09-15T00:00:00"/>
    <n v="0"/>
    <s v="INTERIOR_x000a_MOTIVES"/>
    <n v="5053.6499999999996"/>
    <n v="5053.6499999999996"/>
    <s v=""/>
  </r>
  <r>
    <s v=""/>
    <s v="CFUND"/>
    <x v="616"/>
    <n v="533601005"/>
    <s v="C142452"/>
    <d v="2025-09-19T00:00:00"/>
    <n v="0"/>
    <s v="INVEST_x000a_STERLING"/>
    <n v="8890.5499999999993"/>
    <n v="5044.93"/>
    <s v=""/>
  </r>
  <r>
    <s v="CFUND"/>
    <m/>
    <x v="616"/>
    <n v="533601005"/>
    <s v="C142452"/>
    <d v="2025-09-23T00:00:00"/>
    <n v="0"/>
    <s v="INVEST_x000a_STERLING"/>
    <n v="-84.63"/>
    <n v="5044.93"/>
    <s v=""/>
  </r>
  <r>
    <s v="CFUND"/>
    <m/>
    <x v="617"/>
    <n v="563601991"/>
    <s v="C257605"/>
    <d v="2025-09-20T00:00:00"/>
    <n v="0"/>
    <s v="ISAAC DAHL"/>
    <n v="2559.06"/>
    <n v="2559.0700000000002"/>
    <s v=""/>
  </r>
  <r>
    <s v="CFUND"/>
    <m/>
    <x v="618"/>
    <n v="513596847"/>
    <s v="C257169"/>
    <d v="2025-09-14T00:00:00"/>
    <n v="0"/>
    <s v="ISABELL_x000a_KATZMAN"/>
    <n v="1831.01"/>
    <n v="1831.01"/>
    <s v=""/>
  </r>
  <r>
    <s v="CFUND"/>
    <m/>
    <x v="619"/>
    <n v="543597003"/>
    <s v="543597003"/>
    <d v="2025-09-15T00:00:00"/>
    <n v="0"/>
    <s v="IVAN GUERRA"/>
    <n v="602.62"/>
    <n v="602.62"/>
    <s v=""/>
  </r>
  <r>
    <s v="CFUND"/>
    <m/>
    <x v="620"/>
    <n v="513597146"/>
    <s v="C256620"/>
    <d v="2025-09-15T00:00:00"/>
    <n v="0"/>
    <s v="IVY MARSH"/>
    <n v="815.41"/>
    <n v="815.41"/>
    <s v=""/>
  </r>
  <r>
    <s v="CFUND"/>
    <m/>
    <x v="621"/>
    <n v="543594300"/>
    <s v="C257919"/>
    <d v="2025-09-12T00:00:00"/>
    <n v="0"/>
    <s v="IVY PIYIOTIS"/>
    <n v="1360.79"/>
    <n v="1360.79"/>
    <s v=""/>
  </r>
  <r>
    <s v=""/>
    <s v="CFUND"/>
    <x v="622"/>
    <n v="543594318"/>
    <s v="C257919"/>
    <d v="2025-09-12T00:00:00"/>
    <n v="0"/>
    <s v="IVY PIYIOTIS"/>
    <n v="253.18"/>
    <n v="253.18"/>
    <s v=""/>
  </r>
  <r>
    <s v="CFUND"/>
    <m/>
    <x v="623"/>
    <n v="533594486"/>
    <s v="C250161"/>
    <d v="2025-09-12T00:00:00"/>
    <n v="0"/>
    <s v="JACK PASCHKE"/>
    <n v="2683.58"/>
    <n v="2683.58"/>
    <s v=""/>
  </r>
  <r>
    <s v="CFUND"/>
    <m/>
    <x v="624"/>
    <n v="533601433"/>
    <s v="C256195"/>
    <d v="2025-09-19T00:00:00"/>
    <n v="0"/>
    <s v="JACKIE_x000a_GELLINGS"/>
    <n v="4449.29"/>
    <n v="4449.29"/>
    <s v=""/>
  </r>
  <r>
    <s v="CFUND"/>
    <m/>
    <x v="625"/>
    <n v="513595810"/>
    <s v="C257570"/>
    <d v="2025-09-13T00:00:00"/>
    <n v="0"/>
    <s v="JACOB JONES"/>
    <n v="1850.48"/>
    <n v="725.75"/>
    <s v=""/>
  </r>
  <r>
    <s v="CFUND"/>
    <m/>
    <x v="626"/>
    <n v="513595891"/>
    <s v="C253400"/>
    <d v="2025-09-13T00:00:00"/>
    <n v="0"/>
    <s v="JACOB_x000a_MUELLER"/>
    <n v="1902.78"/>
    <n v="812.03"/>
    <s v=""/>
  </r>
  <r>
    <s v="CFUND"/>
    <m/>
    <x v="627"/>
    <n v="563595902"/>
    <s v="C250969"/>
    <d v="2025-09-13T00:00:00"/>
    <n v="0"/>
    <s v="JAIME_x000a_SANDOVAL JR"/>
    <n v="1903.01"/>
    <n v="1903.01"/>
    <s v=""/>
  </r>
  <r>
    <s v=""/>
    <s v="CFUND"/>
    <x v="628"/>
    <n v="543598758"/>
    <s v="C257369"/>
    <d v="2025-09-16T00:00:00"/>
    <n v="0"/>
    <s v="JAKE CONSTANT"/>
    <n v="1844"/>
    <n v="1844"/>
    <s v=""/>
  </r>
  <r>
    <s v=""/>
    <s v="CFUND"/>
    <x v="629"/>
    <n v="513597336"/>
    <s v="C257868"/>
    <d v="2025-09-15T00:00:00"/>
    <n v="0"/>
    <s v="JAKE LARK"/>
    <n v="2610.83"/>
    <n v="2610.83"/>
    <s v=""/>
  </r>
  <r>
    <s v=""/>
    <s v="CFUND"/>
    <x v="630"/>
    <n v="563603755"/>
    <s v="563603755"/>
    <d v="2025-09-22T00:00:00"/>
    <n v="0"/>
    <s v="JAMES BITZAN"/>
    <n v="2753.53"/>
    <n v="2753.53"/>
    <s v=""/>
  </r>
  <r>
    <s v=""/>
    <s v="CFUND"/>
    <x v="631"/>
    <n v="563600202"/>
    <s v="C257702"/>
    <d v="2025-09-18T00:00:00"/>
    <n v="0"/>
    <s v="JAMES FURNISS"/>
    <n v="2079.33"/>
    <n v="2079.33"/>
    <s v=""/>
  </r>
  <r>
    <s v="CFUND"/>
    <m/>
    <x v="632"/>
    <n v="583609509"/>
    <s v="583605931"/>
    <d v="2025-09-29T00:00:00"/>
    <n v="0"/>
    <s v="JAMES HOLVECK"/>
    <n v="687.23"/>
    <n v="687.23"/>
    <s v=""/>
  </r>
  <r>
    <s v=""/>
    <s v="CFUND"/>
    <x v="633"/>
    <n v="543599138"/>
    <s v="C254542"/>
    <d v="2025-09-17T00:00:00"/>
    <n v="0"/>
    <s v="JAMES JANKE"/>
    <n v="2992.76"/>
    <n v="2992.76"/>
    <s v=""/>
  </r>
  <r>
    <s v="CFUND"/>
    <m/>
    <x v="634"/>
    <n v="543600793"/>
    <s v="C257397"/>
    <d v="2025-09-19T00:00:00"/>
    <n v="0"/>
    <s v="JAMES LADKY"/>
    <n v="1854.8"/>
    <n v="1854.8"/>
    <s v=""/>
  </r>
  <r>
    <s v="CFUND"/>
    <m/>
    <x v="635"/>
    <n v="513606006"/>
    <s v="513606006"/>
    <d v="2025-09-25T00:00:00"/>
    <n v="0"/>
    <s v="JAMES REEVES"/>
    <n v="632.98"/>
    <n v="635.38"/>
    <s v=""/>
  </r>
  <r>
    <s v="CFUND"/>
    <m/>
    <x v="636"/>
    <n v="513596057"/>
    <s v="C256274"/>
    <d v="2025-09-13T00:00:00"/>
    <n v="0"/>
    <s v="JAMES SEELIG"/>
    <n v="5877.43"/>
    <n v="5877.43"/>
    <s v=""/>
  </r>
  <r>
    <s v="CFUND"/>
    <m/>
    <x v="637"/>
    <n v="563595296"/>
    <s v="C256036"/>
    <d v="2025-09-13T00:00:00"/>
    <n v="0"/>
    <s v="JAMES SHELTON"/>
    <n v="2581.0500000000002"/>
    <n v="2581.0500000000002"/>
    <s v=""/>
  </r>
  <r>
    <s v=""/>
    <s v="CFUND"/>
    <x v="638"/>
    <n v="513598718"/>
    <s v="513598718"/>
    <d v="2025-09-24T00:00:00"/>
    <n v="0"/>
    <s v="JAMES WAGNER"/>
    <n v="7124.99"/>
    <n v="7908.58"/>
    <s v=""/>
  </r>
  <r>
    <s v="CFUND"/>
    <m/>
    <x v="639"/>
    <n v="513599212"/>
    <s v="C224389"/>
    <d v="2025-09-17T00:00:00"/>
    <n v="0"/>
    <s v="JAMES WALKER"/>
    <n v="1109.97"/>
    <n v="1109.97"/>
    <s v=""/>
  </r>
  <r>
    <s v="CFUND"/>
    <m/>
    <x v="640"/>
    <n v="533599965"/>
    <s v="C257693"/>
    <d v="2025-09-18T00:00:00"/>
    <n v="0"/>
    <s v="JAMES WHITE"/>
    <n v="2180.13"/>
    <n v="985.07"/>
    <s v=""/>
  </r>
  <r>
    <s v=""/>
    <s v="CFUND"/>
    <x v="641"/>
    <n v="533598079"/>
    <s v="C152540"/>
    <d v="2025-09-16T00:00:00"/>
    <n v="0"/>
    <s v="JAMES WISHAU"/>
    <n v="73.84"/>
    <n v="73.84"/>
    <s v=""/>
  </r>
  <r>
    <s v="CFUND"/>
    <m/>
    <x v="642"/>
    <n v="513598798"/>
    <s v="513598798"/>
    <d v="2025-09-16T00:00:00"/>
    <n v="0"/>
    <s v="JAMES YUENKEL"/>
    <n v="111.2"/>
    <n v="111.2"/>
    <s v=""/>
  </r>
  <r>
    <s v=""/>
    <s v="CFUND"/>
    <x v="643"/>
    <n v="563600276"/>
    <s v="563600276"/>
    <d v="2025-09-18T00:00:00"/>
    <n v="0"/>
    <s v="JAMES_x000a_BYKOWSKI"/>
    <n v="3043.28"/>
    <n v="3043.28"/>
    <s v=""/>
  </r>
  <r>
    <s v=""/>
    <s v="CFUND"/>
    <x v="644"/>
    <n v="543597063"/>
    <s v="C257583"/>
    <d v="2025-09-15T00:00:00"/>
    <n v="0"/>
    <s v="JAMES_x000a_DUSCHENE"/>
    <n v="4143.08"/>
    <n v="368.4"/>
    <s v=""/>
  </r>
  <r>
    <s v=""/>
    <s v="CFUND"/>
    <x v="645"/>
    <n v="513597348"/>
    <s v="513597348"/>
    <d v="2025-09-15T00:00:00"/>
    <n v="0"/>
    <s v="JAMES_x000a_HARTMAN"/>
    <n v="4092.6"/>
    <n v="4092.6"/>
    <s v=""/>
  </r>
  <r>
    <s v="CFUND"/>
    <m/>
    <x v="646"/>
    <n v="533594029"/>
    <s v="442127498"/>
    <d v="2025-09-12T00:00:00"/>
    <n v="0"/>
    <s v="JAMES_x000a_HARTUNG"/>
    <n v="710.85"/>
    <n v="710.85"/>
    <s v=""/>
  </r>
  <r>
    <s v=""/>
    <s v="CFUND"/>
    <x v="647"/>
    <n v="513597779"/>
    <s v="C254247"/>
    <d v="2025-09-15T00:00:00"/>
    <n v="0"/>
    <s v="JAMES_x000a_HILDERBRANDT"/>
    <n v="6527.27"/>
    <n v="6527.27"/>
    <s v=""/>
  </r>
  <r>
    <s v="CFUND"/>
    <m/>
    <x v="648"/>
    <n v="513594103"/>
    <s v="C255256"/>
    <d v="2025-09-12T00:00:00"/>
    <n v="0"/>
    <s v="JAMES_x000a_LANGENKAMP"/>
    <n v="1178.98"/>
    <n v="1178.98"/>
    <s v=""/>
  </r>
  <r>
    <s v=""/>
    <s v="CFUND"/>
    <x v="649"/>
    <n v="533594188"/>
    <s v="C255256"/>
    <d v="2025-09-12T00:00:00"/>
    <n v="0"/>
    <s v="JAMES_x000a_LANGENKAMP"/>
    <n v="5471.68"/>
    <n v="5471.68"/>
    <s v=""/>
  </r>
  <r>
    <s v="CFUND"/>
    <m/>
    <x v="650"/>
    <n v="533600859"/>
    <s v="C255785"/>
    <d v="2025-09-19T00:00:00"/>
    <n v="0"/>
    <s v="JAMES_x000a_MACLEOD"/>
    <n v="559.42999999999995"/>
    <n v="559.42999999999995"/>
    <s v=""/>
  </r>
  <r>
    <s v=""/>
    <s v="CFUND"/>
    <x v="651"/>
    <n v="583600601"/>
    <s v="C257310"/>
    <d v="2025-09-18T00:00:00"/>
    <n v="0"/>
    <s v="JAMES_x000a_RYDLEWICZ"/>
    <n v="4395.1000000000004"/>
    <n v="4395.1000000000004"/>
    <s v=""/>
  </r>
  <r>
    <s v=""/>
    <s v="CFUND"/>
    <x v="652"/>
    <n v="563603957"/>
    <s v="C256374"/>
    <d v="2025-09-22T00:00:00"/>
    <n v="0"/>
    <s v="JAMES/DEB_x000a_MENAKO"/>
    <n v="5187.91"/>
    <n v="5326.52"/>
    <s v=""/>
  </r>
  <r>
    <s v="CFUND"/>
    <m/>
    <x v="653"/>
    <n v="513597634"/>
    <s v="C257568"/>
    <d v="2025-09-15T00:00:00"/>
    <n v="0"/>
    <s v="JAMIE FISCHER-RUSH"/>
    <n v="2757.87"/>
    <n v="2757.87"/>
    <s v=""/>
  </r>
  <r>
    <s v=""/>
    <s v="CFUND"/>
    <x v="654"/>
    <n v="563595847"/>
    <s v="C256243"/>
    <d v="2025-09-13T00:00:00"/>
    <n v="0"/>
    <s v="JAMIE WHITING"/>
    <n v="862.03"/>
    <n v="862.03"/>
    <s v=""/>
  </r>
  <r>
    <s v="CFUND"/>
    <m/>
    <x v="655"/>
    <n v="543598730"/>
    <s v="C247888"/>
    <d v="2025-09-16T00:00:00"/>
    <n v="0"/>
    <s v="JAN MARIE_x000a_GENDLIN"/>
    <n v="940"/>
    <n v="940"/>
    <s v=""/>
  </r>
  <r>
    <s v="CFUND"/>
    <m/>
    <x v="656"/>
    <n v="513601173"/>
    <s v="C256418"/>
    <d v="2025-09-19T00:00:00"/>
    <n v="0"/>
    <s v="JAN PRIETZEL"/>
    <n v="739.18"/>
    <n v="739.18"/>
    <s v=""/>
  </r>
  <r>
    <s v="CFUND"/>
    <m/>
    <x v="657"/>
    <n v="533601614"/>
    <s v="C257489"/>
    <d v="2025-09-20T00:00:00"/>
    <n v="0"/>
    <s v="JAN WEST"/>
    <n v="4540.71"/>
    <n v="4540.71"/>
    <s v=""/>
  </r>
  <r>
    <s v="CFUND"/>
    <m/>
    <x v="658"/>
    <n v="533595846"/>
    <s v="C253993"/>
    <d v="2025-09-13T00:00:00"/>
    <n v="0"/>
    <s v="JANA KRABLEAN"/>
    <n v="1171.75"/>
    <n v="1171.75"/>
    <s v=""/>
  </r>
  <r>
    <s v=""/>
    <s v="CFUND"/>
    <x v="659"/>
    <n v="543594488"/>
    <s v="C254289"/>
    <d v="2025-09-12T00:00:00"/>
    <n v="0"/>
    <s v="JANA_x000a_BOETTCHER"/>
    <n v="808.96"/>
    <n v="808.96"/>
    <s v=""/>
  </r>
  <r>
    <s v="CFUND"/>
    <m/>
    <x v="660"/>
    <n v="533599900"/>
    <s v="C253821"/>
    <d v="2025-09-18T00:00:00"/>
    <n v="0"/>
    <s v="JANE BARRETT"/>
    <n v="4502.92"/>
    <n v="4502.92"/>
    <s v=""/>
  </r>
  <r>
    <s v="CFUND"/>
    <m/>
    <x v="661"/>
    <n v="533595129"/>
    <s v="C257456"/>
    <d v="2025-09-13T00:00:00"/>
    <n v="0"/>
    <s v="JANE BREMMER"/>
    <n v="1838.64"/>
    <n v="1838.64"/>
    <s v=""/>
  </r>
  <r>
    <s v=""/>
    <s v="CFUND"/>
    <x v="662"/>
    <n v="543594403"/>
    <s v="543594403"/>
    <d v="2025-09-12T00:00:00"/>
    <n v="0"/>
    <s v="JANE HAWLEY"/>
    <n v="907.55"/>
    <n v="631.80999999999995"/>
    <s v=""/>
  </r>
  <r>
    <s v="CFUND"/>
    <m/>
    <x v="663"/>
    <n v="513597438"/>
    <s v="C253568"/>
    <d v="2025-09-15T00:00:00"/>
    <n v="0"/>
    <s v="JANE KASSENS"/>
    <n v="1183.75"/>
    <n v="1183.75"/>
    <s v=""/>
  </r>
  <r>
    <s v=""/>
    <s v="CFUND"/>
    <x v="664"/>
    <n v="543597423"/>
    <s v="C257223"/>
    <d v="2025-09-15T00:00:00"/>
    <n v="0"/>
    <s v="JANET MENZ"/>
    <n v="984.37"/>
    <n v="984.37"/>
    <s v=""/>
  </r>
  <r>
    <s v=""/>
    <s v="CFUND"/>
    <x v="665"/>
    <n v="563594782"/>
    <s v="C257838"/>
    <d v="2025-09-12T00:00:00"/>
    <n v="0"/>
    <s v="JANET NEU"/>
    <n v="3347.3"/>
    <n v="3347.29"/>
    <s v=""/>
  </r>
  <r>
    <s v="CFUND"/>
    <m/>
    <x v="666"/>
    <n v="563594028"/>
    <s v="C255940"/>
    <d v="2025-09-12T00:00:00"/>
    <n v="0"/>
    <s v="JANET_x000a_MINESSALE"/>
    <n v="4961.28"/>
    <n v="4961.28"/>
    <s v=""/>
  </r>
  <r>
    <s v=""/>
    <s v="CFUND"/>
    <x v="667"/>
    <n v="513599614"/>
    <s v="C256761"/>
    <d v="2025-09-17T00:00:00"/>
    <n v="0"/>
    <s v="JANICE SCIANO"/>
    <n v="3526.45"/>
    <n v="3219.36"/>
    <s v=""/>
  </r>
  <r>
    <s v=""/>
    <s v="CFUND"/>
    <x v="668"/>
    <n v="563602110"/>
    <s v="483013623"/>
    <d v="2025-09-20T00:00:00"/>
    <n v="0"/>
    <s v="JANICE_x000a_DIETRICH"/>
    <n v="2092.2199999999998"/>
    <n v="2092.2199999999998"/>
    <s v=""/>
  </r>
  <r>
    <s v=""/>
    <s v="CFUND"/>
    <x v="669"/>
    <n v="513597072"/>
    <s v="C254242"/>
    <d v="2025-09-15T00:00:00"/>
    <n v="0"/>
    <s v="JANICE_x000a_GREGOIRE"/>
    <n v="2282.6799999999998"/>
    <n v="2282.6799999999998"/>
    <s v=""/>
  </r>
  <r>
    <s v="CFUND"/>
    <m/>
    <x v="670"/>
    <n v="543594334"/>
    <s v="543594334"/>
    <d v="2025-09-12T00:00:00"/>
    <n v="0"/>
    <s v="JANINE_x000a_FRITSCHE"/>
    <n v="2577.15"/>
    <n v="2577.15"/>
    <s v=""/>
  </r>
  <r>
    <s v=""/>
    <s v="CFUND"/>
    <x v="671"/>
    <n v="513594116"/>
    <s v="513594116"/>
    <d v="2025-09-12T00:00:00"/>
    <n v="0"/>
    <s v="JANIS COMARIS"/>
    <n v="1637.29"/>
    <n v="1637.29"/>
    <s v=""/>
  </r>
  <r>
    <s v=""/>
    <s v="CFUND"/>
    <x v="672"/>
    <n v="583600178"/>
    <s v="583600178"/>
    <d v="2025-09-18T00:00:00"/>
    <n v="0"/>
    <s v="JARED STAWICKI"/>
    <n v="1258.07"/>
    <n v="1258.07"/>
    <s v=""/>
  </r>
  <r>
    <s v="CFUND"/>
    <m/>
    <x v="673"/>
    <n v="563599471"/>
    <s v="C256690"/>
    <d v="2025-09-17T00:00:00"/>
    <n v="0"/>
    <s v="JARRETT LUCAS"/>
    <n v="349.14"/>
    <n v="349.14"/>
    <s v=""/>
  </r>
  <r>
    <s v="CFUND"/>
    <m/>
    <x v="674"/>
    <n v="563599396"/>
    <s v="C255980"/>
    <d v="2025-09-17T00:00:00"/>
    <n v="0"/>
    <s v="JASON ARTERO"/>
    <n v="2853.38"/>
    <n v="2853.38"/>
    <s v=""/>
  </r>
  <r>
    <s v=""/>
    <s v="CFUND"/>
    <x v="675"/>
    <n v="513598872"/>
    <s v="C256427"/>
    <d v="2025-09-16T00:00:00"/>
    <n v="0"/>
    <s v="JASON MEYER"/>
    <n v="915.63"/>
    <n v="919.11"/>
    <s v=""/>
  </r>
  <r>
    <s v="CFUND"/>
    <m/>
    <x v="676"/>
    <n v="513597588"/>
    <s v="C253661"/>
    <d v="2025-09-15T00:00:00"/>
    <n v="0"/>
    <s v="JASON_x000a_ANDERSON"/>
    <n v="782.7"/>
    <n v="4667.1000000000004"/>
    <s v=""/>
  </r>
  <r>
    <s v=""/>
    <s v="CFUND"/>
    <x v="676"/>
    <n v="513597588"/>
    <s v="C253661"/>
    <d v="2025-09-15T00:00:00"/>
    <n v="0"/>
    <s v="JASON_x000a_ANDERSON"/>
    <n v="3884.4"/>
    <n v="4667.1000000000004"/>
    <s v=""/>
  </r>
  <r>
    <s v="CFUND"/>
    <m/>
    <x v="677"/>
    <n v="513597596"/>
    <s v="C253661"/>
    <d v="2025-09-15T00:00:00"/>
    <n v="0"/>
    <s v="JASON_x000a_ANDERSON"/>
    <n v="6079.6"/>
    <n v="7749.87"/>
    <s v=""/>
  </r>
  <r>
    <s v=""/>
    <s v="CFUND"/>
    <x v="677"/>
    <n v="513597596"/>
    <s v="C253661"/>
    <d v="2025-09-15T00:00:00"/>
    <n v="0"/>
    <s v="JASON_x000a_ANDERSON"/>
    <n v="835.14"/>
    <n v="7749.87"/>
    <s v=""/>
  </r>
  <r>
    <s v="CFUND"/>
    <m/>
    <x v="677"/>
    <n v="513597596"/>
    <s v="C253661"/>
    <d v="2025-10-12T00:00:00"/>
    <n v="0"/>
    <s v="JASON_x000a_ANDERSON"/>
    <n v="835.13"/>
    <n v="7749.87"/>
    <s v=""/>
  </r>
  <r>
    <s v=""/>
    <s v="CFUND"/>
    <x v="678"/>
    <n v="513597262"/>
    <s v="C237596"/>
    <d v="2025-09-15T00:00:00"/>
    <n v="0"/>
    <s v="JASON_x000a_GREENWOOD"/>
    <n v="324.04000000000002"/>
    <n v="324.04000000000002"/>
    <s v=""/>
  </r>
  <r>
    <s v=""/>
    <s v="CFUND"/>
    <x v="679"/>
    <n v="563600816"/>
    <s v="C242377"/>
    <d v="2025-09-19T00:00:00"/>
    <n v="0"/>
    <s v="JASON_x000a_HERMERSMANN"/>
    <n v="31.76"/>
    <n v="31.76"/>
    <s v=""/>
  </r>
  <r>
    <s v="CFUND"/>
    <m/>
    <x v="680"/>
    <n v="513598382"/>
    <s v="513598382"/>
    <d v="2025-09-16T00:00:00"/>
    <n v="0"/>
    <s v="JAY KNIGHT"/>
    <n v="100"/>
    <n v="100.08"/>
    <s v=""/>
  </r>
  <r>
    <s v=""/>
    <s v="CFUND"/>
    <x v="681"/>
    <n v="513597523"/>
    <s v="C251823"/>
    <d v="2025-09-15T00:00:00"/>
    <n v="0"/>
    <s v="JAY PATTERSON"/>
    <n v="10676.09"/>
    <n v="13665.35"/>
    <s v=""/>
  </r>
  <r>
    <s v="CFUND"/>
    <m/>
    <x v="681"/>
    <n v="513597523"/>
    <s v="C251823"/>
    <d v="2025-09-17T00:00:00"/>
    <n v="0"/>
    <s v="JAY PATTERSON"/>
    <n v="2989.26"/>
    <n v="13665.35"/>
    <s v=""/>
  </r>
  <r>
    <s v=""/>
    <s v="CFUND"/>
    <x v="682"/>
    <n v="543594356"/>
    <s v="C253152"/>
    <d v="2025-09-12T00:00:00"/>
    <n v="0"/>
    <s v="JAYME_x000a_CAMPANELLI"/>
    <n v="1354.13"/>
    <n v="1354.13"/>
    <s v=""/>
  </r>
  <r>
    <s v="CFUND"/>
    <m/>
    <x v="683"/>
    <n v="563599375"/>
    <s v="C255594"/>
    <d v="2025-09-17T00:00:00"/>
    <n v="0"/>
    <s v="JEAN FRAYER"/>
    <n v="501.32"/>
    <n v="501.32"/>
    <s v=""/>
  </r>
  <r>
    <s v=""/>
    <s v="CFUND"/>
    <x v="684"/>
    <n v="563601304"/>
    <s v="C255594"/>
    <d v="2025-09-19T00:00:00"/>
    <n v="0"/>
    <s v="JEAN FRAYER"/>
    <n v="1128.45"/>
    <n v="1124.18"/>
    <s v=""/>
  </r>
  <r>
    <s v=""/>
    <s v="CFUND"/>
    <x v="685"/>
    <n v="513594764"/>
    <s v="C253774"/>
    <d v="2025-09-12T00:00:00"/>
    <n v="0"/>
    <s v="JEAN HIGBEE"/>
    <n v="7084.24"/>
    <n v="7084.24"/>
    <s v=""/>
  </r>
  <r>
    <s v="CFUND"/>
    <m/>
    <x v="686"/>
    <n v="533598028"/>
    <s v="C256674"/>
    <d v="2025-09-15T00:00:00"/>
    <n v="0"/>
    <s v="JEAN LANG"/>
    <n v="3158.13"/>
    <n v="3158.17"/>
    <s v=""/>
  </r>
  <r>
    <s v=""/>
    <s v="CFUND"/>
    <x v="686"/>
    <n v="533598028"/>
    <s v="C256674"/>
    <d v="2025-09-16T00:00:00"/>
    <n v="0"/>
    <s v="JEAN LANG"/>
    <n v="0.04"/>
    <n v="3158.17"/>
    <s v=""/>
  </r>
  <r>
    <s v="CFUND"/>
    <m/>
    <x v="687"/>
    <n v="543598571"/>
    <s v="C244884"/>
    <d v="2025-09-16T00:00:00"/>
    <n v="0"/>
    <s v="JEAN PONFIL"/>
    <n v="1653.58"/>
    <n v="1653.58"/>
    <s v=""/>
  </r>
  <r>
    <s v="CFUND"/>
    <m/>
    <x v="688"/>
    <n v="543598590"/>
    <s v="C244884"/>
    <d v="2025-09-16T00:00:00"/>
    <n v="0"/>
    <s v="JEAN PONFIL"/>
    <n v="1254.33"/>
    <n v="1254.33"/>
    <s v=""/>
  </r>
  <r>
    <s v=""/>
    <s v="CFUND"/>
    <x v="689"/>
    <n v="543598604"/>
    <s v="C244884"/>
    <d v="2025-09-16T00:00:00"/>
    <n v="0"/>
    <s v="JEAN PONFIL"/>
    <n v="270.08"/>
    <n v="270.08"/>
    <s v=""/>
  </r>
  <r>
    <s v=""/>
    <s v="CFUND"/>
    <x v="690"/>
    <n v="543601030"/>
    <s v="C244884"/>
    <d v="2025-09-19T00:00:00"/>
    <n v="0"/>
    <s v="JEAN PONFIL"/>
    <n v="2768.24"/>
    <n v="2768.24"/>
    <s v=""/>
  </r>
  <r>
    <s v="CFUND"/>
    <m/>
    <x v="691"/>
    <n v="543601048"/>
    <s v="C244884"/>
    <d v="2025-09-19T00:00:00"/>
    <n v="0"/>
    <s v="JEAN PONFIL"/>
    <n v="1425.32"/>
    <n v="1425.32"/>
    <s v=""/>
  </r>
  <r>
    <s v=""/>
    <s v="CFUND"/>
    <x v="692"/>
    <n v="513594416"/>
    <s v="513594416"/>
    <d v="2025-09-12T00:00:00"/>
    <n v="0"/>
    <s v="JEAN ROCK"/>
    <n v="3769.94"/>
    <n v="1320.69"/>
    <s v=""/>
  </r>
  <r>
    <s v=""/>
    <s v="CFUND"/>
    <x v="693"/>
    <n v="563599871"/>
    <s v="C254656"/>
    <d v="2025-09-18T00:00:00"/>
    <n v="0"/>
    <s v="JEAN_x000a_GUZNICZAK"/>
    <n v="543.79999999999995"/>
    <n v="533.72"/>
    <s v=""/>
  </r>
  <r>
    <s v=""/>
    <s v="CFUND"/>
    <x v="694"/>
    <n v="513605959"/>
    <s v="513605959"/>
    <d v="2025-09-25T00:00:00"/>
    <n v="0"/>
    <s v="JEFF COLVIN"/>
    <n v="6354"/>
    <n v="6354"/>
    <s v=""/>
  </r>
  <r>
    <s v="CFUND"/>
    <m/>
    <x v="695"/>
    <n v="533595527"/>
    <s v="C257897"/>
    <d v="2025-09-16T00:00:00"/>
    <n v="0"/>
    <s v="JEFF DRETZKA"/>
    <n v="1833.29"/>
    <n v="1833.29"/>
    <s v=""/>
  </r>
  <r>
    <s v=""/>
    <s v="CFUND"/>
    <x v="696"/>
    <n v="543600510"/>
    <s v="C256804"/>
    <d v="2025-09-18T00:00:00"/>
    <n v="0"/>
    <s v="JEFF GRATZ"/>
    <n v="3906.56"/>
    <n v="3906.56"/>
    <s v=""/>
  </r>
  <r>
    <s v=""/>
    <s v="CFUND"/>
    <x v="697"/>
    <n v="543598629"/>
    <s v="C252537"/>
    <d v="2025-09-16T00:00:00"/>
    <n v="0"/>
    <s v="JEFF HEUER"/>
    <n v="420.95"/>
    <n v="6663.48"/>
    <s v=""/>
  </r>
  <r>
    <s v="CFUND"/>
    <m/>
    <x v="697"/>
    <n v="543598629"/>
    <s v="C252537"/>
    <d v="2025-09-16T00:00:00"/>
    <n v="0"/>
    <s v="JEFF HEUER"/>
    <n v="6242.53"/>
    <n v="6663.48"/>
    <s v=""/>
  </r>
  <r>
    <s v="CFUND"/>
    <m/>
    <x v="698"/>
    <n v="563621549"/>
    <s v="C254319"/>
    <d v="2025-10-14T00:00:00"/>
    <n v="0"/>
    <s v="JEFF HUTH"/>
    <n v="55.07"/>
    <n v="55.07"/>
    <s v=""/>
  </r>
  <r>
    <s v="CFUND"/>
    <m/>
    <x v="699"/>
    <n v="563594277"/>
    <s v="C256128"/>
    <d v="2025-09-12T00:00:00"/>
    <n v="0"/>
    <s v="JEFF SLAASTED"/>
    <n v="3660.75"/>
    <n v="136.72"/>
    <s v=""/>
  </r>
  <r>
    <s v=""/>
    <s v="CFUND"/>
    <x v="700"/>
    <n v="533601091"/>
    <s v="C217483"/>
    <d v="2025-09-19T00:00:00"/>
    <n v="0"/>
    <s v="JEFF/KAREN_x000a_FRAILING"/>
    <n v="1388.85"/>
    <n v="1398.37"/>
    <s v=""/>
  </r>
  <r>
    <s v=""/>
    <s v="CFUND"/>
    <x v="701"/>
    <n v="563601391"/>
    <s v="C256725"/>
    <d v="2025-09-19T00:00:00"/>
    <n v="0"/>
    <s v="JEFFERY DEHN"/>
    <n v="400.3"/>
    <n v="400.3"/>
    <s v=""/>
  </r>
  <r>
    <s v=""/>
    <s v="CFUND"/>
    <x v="702"/>
    <n v="583600013"/>
    <s v="C256725"/>
    <d v="2025-09-18T00:00:00"/>
    <n v="0"/>
    <s v="JEFFERY DEHN"/>
    <n v="400.3"/>
    <n v="400.3"/>
    <s v=""/>
  </r>
  <r>
    <s v=""/>
    <s v="CFUND"/>
    <x v="703"/>
    <n v="543601059"/>
    <s v="C253874"/>
    <d v="2025-09-19T00:00:00"/>
    <n v="0"/>
    <s v="JEFFERY LILJA"/>
    <n v="1971.11"/>
    <n v="1971.11"/>
    <s v=""/>
  </r>
  <r>
    <s v="CFUND"/>
    <m/>
    <x v="704"/>
    <n v="513596427"/>
    <s v="C257514"/>
    <d v="2025-09-14T00:00:00"/>
    <n v="0"/>
    <s v="JEFFERY_x000a_KRUEGER"/>
    <n v="236.36"/>
    <n v="236.36"/>
    <s v=""/>
  </r>
  <r>
    <s v=""/>
    <s v="CFUND"/>
    <x v="705"/>
    <n v="513602583"/>
    <s v="C257514"/>
    <d v="2025-09-20T00:00:00"/>
    <n v="0"/>
    <s v="JEFFERY_x000a_KRUEGER"/>
    <n v="236.36"/>
    <n v="236.36"/>
    <s v=""/>
  </r>
  <r>
    <s v="CFUND"/>
    <m/>
    <x v="706"/>
    <n v="563602056"/>
    <s v="C257970"/>
    <d v="2025-09-20T00:00:00"/>
    <n v="0"/>
    <s v="JEFFREY_x000a_CHRISTIANSON"/>
    <n v="3427.07"/>
    <n v="3427.07"/>
    <s v=""/>
  </r>
  <r>
    <s v="CFUND"/>
    <m/>
    <x v="707"/>
    <n v="513599398"/>
    <s v="C255820"/>
    <d v="2025-09-17T00:00:00"/>
    <n v="0"/>
    <s v="JENNA SPECHT"/>
    <n v="6645.52"/>
    <n v="3921.03"/>
    <s v=""/>
  </r>
  <r>
    <s v="CFUND"/>
    <m/>
    <x v="708"/>
    <n v="533598029"/>
    <s v="C257133"/>
    <d v="2025-09-15T00:00:00"/>
    <n v="0"/>
    <s v="JENNEFER_x000a_SCHULTZ"/>
    <n v="2825.68"/>
    <n v="2825.68"/>
    <s v=""/>
  </r>
  <r>
    <s v=""/>
    <s v="CFUND"/>
    <x v="709"/>
    <n v="543598772"/>
    <s v="C257040"/>
    <d v="2025-09-16T00:00:00"/>
    <n v="0"/>
    <s v="JENNIFER ROY"/>
    <n v="805.42"/>
    <n v="805.42"/>
    <s v=""/>
  </r>
  <r>
    <s v=""/>
    <s v="CFUND"/>
    <x v="710"/>
    <n v="543600535"/>
    <s v="C257040"/>
    <d v="2025-09-18T00:00:00"/>
    <n v="0"/>
    <s v="JENNIFER ROY"/>
    <n v="1213.5999999999999"/>
    <n v="1213.5999999999999"/>
    <s v=""/>
  </r>
  <r>
    <s v=""/>
    <s v="CFUND"/>
    <x v="711"/>
    <n v="543594352"/>
    <s v="C255941"/>
    <d v="2025-09-12T00:00:00"/>
    <n v="0"/>
    <s v="JENNIFER_x000a_ARNOLD"/>
    <n v="3426.69"/>
    <n v="3426.69"/>
    <s v=""/>
  </r>
  <r>
    <s v="CFUND"/>
    <m/>
    <x v="712"/>
    <n v="543600911"/>
    <s v="C257511"/>
    <d v="2025-09-19T00:00:00"/>
    <n v="0"/>
    <s v="JENNIFER_x000a_BAMHAM"/>
    <n v="664.27"/>
    <n v="664.27"/>
    <s v=""/>
  </r>
  <r>
    <s v="CFUND"/>
    <m/>
    <x v="713"/>
    <n v="563601274"/>
    <s v="C254773"/>
    <d v="2025-09-19T00:00:00"/>
    <n v="0"/>
    <s v="JENNIFER_x000a_BLOCHOWICZ"/>
    <n v="1297.26"/>
    <n v="1297.26"/>
    <s v=""/>
  </r>
  <r>
    <s v="CFUND"/>
    <m/>
    <x v="714"/>
    <n v="563600737"/>
    <s v="563594935"/>
    <d v="2025-09-19T00:00:00"/>
    <n v="0"/>
    <s v="JENNIFER_x000a_MAYER"/>
    <n v="2000"/>
    <n v="819.66"/>
    <s v=""/>
  </r>
  <r>
    <s v=""/>
    <s v="CFUND"/>
    <x v="715"/>
    <n v="513603840"/>
    <s v="C247621"/>
    <d v="2025-09-22T00:00:00"/>
    <n v="0"/>
    <s v="JENNIFER_x000a_SCHRIEBER"/>
    <n v="2995.6"/>
    <n v="3100.59"/>
    <s v=""/>
  </r>
  <r>
    <s v="CFUND"/>
    <m/>
    <x v="715"/>
    <n v="513603840"/>
    <s v="C247621"/>
    <d v="2025-10-08T00:00:00"/>
    <n v="0"/>
    <s v="JENNIFER_x000a_SCHRIEBER"/>
    <n v="104.99"/>
    <n v="3100.59"/>
    <s v=""/>
  </r>
  <r>
    <s v=""/>
    <s v="CFUND"/>
    <x v="716"/>
    <n v="563598396"/>
    <s v="C247621"/>
    <d v="2025-09-16T00:00:00"/>
    <n v="0"/>
    <s v="JENNIFER_x000a_SCHRIEBER"/>
    <n v="3356.85"/>
    <n v="3356.85"/>
    <s v=""/>
  </r>
  <r>
    <s v=""/>
    <s v="CFUND"/>
    <x v="717"/>
    <n v="513597728"/>
    <s v="C254199"/>
    <d v="2025-09-15T00:00:00"/>
    <n v="0"/>
    <s v="JENNIFER_x000a_URBAN"/>
    <n v="9267.7800000000007"/>
    <n v="9267.7800000000007"/>
    <s v=""/>
  </r>
  <r>
    <s v=""/>
    <s v="CFUND"/>
    <x v="718"/>
    <n v="513593951"/>
    <s v="C257844"/>
    <d v="2025-09-11T00:00:00"/>
    <n v="0"/>
    <s v="JENNIFER_x000a_WILLIAMS"/>
    <n v="652.33000000000004"/>
    <n v="652.33000000000004"/>
    <s v=""/>
  </r>
  <r>
    <s v="CFUND"/>
    <m/>
    <x v="719"/>
    <n v="513594752"/>
    <s v="C257344"/>
    <d v="2025-09-12T00:00:00"/>
    <n v="0"/>
    <s v="JENNY_x000a_CZARNIAK"/>
    <n v="3241.67"/>
    <n v="3241.67"/>
    <s v=""/>
  </r>
  <r>
    <s v="CFUND"/>
    <m/>
    <x v="720"/>
    <n v="533598147"/>
    <s v="C257589"/>
    <d v="2025-09-16T00:00:00"/>
    <n v="0"/>
    <s v="JENNY_x000a_NETTESHEIM"/>
    <n v="2006.72"/>
    <n v="2006.72"/>
    <s v=""/>
  </r>
  <r>
    <s v=""/>
    <s v="CFUND"/>
    <x v="721"/>
    <n v="533601679"/>
    <s v="C257822"/>
    <d v="2025-09-20T00:00:00"/>
    <n v="0"/>
    <s v="JENNY/PAUL_x000a_LABONTE"/>
    <n v="1877.15"/>
    <n v="1877.15"/>
    <s v=""/>
  </r>
  <r>
    <s v=""/>
    <s v="CFUND"/>
    <x v="722"/>
    <n v="583597383"/>
    <s v="C255130"/>
    <d v="2025-09-15T00:00:00"/>
    <n v="0"/>
    <s v="JEREMIAH_x000a_WEBER"/>
    <n v="845.08"/>
    <n v="845.08"/>
    <s v=""/>
  </r>
  <r>
    <s v=""/>
    <s v="CFUND"/>
    <x v="723"/>
    <n v="533594163"/>
    <s v="C254806"/>
    <d v="2025-09-12T00:00:00"/>
    <n v="0"/>
    <s v="JESS_x000a_ANDERSON"/>
    <n v="4146.43"/>
    <n v="471.44"/>
    <s v=""/>
  </r>
  <r>
    <s v="CFUND"/>
    <m/>
    <x v="723"/>
    <n v="533594163"/>
    <s v="C254806"/>
    <d v="2025-09-12T00:00:00"/>
    <n v="0"/>
    <s v="JESS_x000a_ANDERSON"/>
    <n v="-4146.43"/>
    <n v="471.44"/>
    <s v=""/>
  </r>
  <r>
    <s v=""/>
    <s v="CFUND"/>
    <x v="724"/>
    <n v="533594386"/>
    <s v="C254806"/>
    <d v="2025-09-12T00:00:00"/>
    <n v="0"/>
    <s v="JESS_x000a_ANDERSON"/>
    <n v="366.45"/>
    <n v="366.45"/>
    <s v=""/>
  </r>
  <r>
    <s v="CFUND"/>
    <m/>
    <x v="725"/>
    <n v="533594391"/>
    <s v="C254806"/>
    <d v="2025-09-12T00:00:00"/>
    <n v="0"/>
    <s v="JESS_x000a_ANDERSON"/>
    <n v="104.99"/>
    <n v="104.99"/>
    <s v=""/>
  </r>
  <r>
    <s v=""/>
    <s v="CFUND"/>
    <x v="726"/>
    <n v="533594404"/>
    <s v="C254806"/>
    <d v="2025-09-12T00:00:00"/>
    <n v="0"/>
    <s v="JESS_x000a_ANDERSON"/>
    <n v="3674.99"/>
    <n v="3674.99"/>
    <s v=""/>
  </r>
  <r>
    <s v=""/>
    <s v="CFUND"/>
    <x v="727"/>
    <n v="563601135"/>
    <s v="C251283"/>
    <d v="2025-09-19T00:00:00"/>
    <n v="0"/>
    <s v="JESSICA BAASE"/>
    <n v="2583.94"/>
    <n v="2583.94"/>
    <s v=""/>
  </r>
  <r>
    <s v=""/>
    <s v="CFUND"/>
    <x v="728"/>
    <n v="533598020"/>
    <s v="C257423"/>
    <d v="2025-09-15T00:00:00"/>
    <n v="0"/>
    <s v="JESSICA ESSER"/>
    <n v="2145.2399999999998"/>
    <n v="2145.2399999999998"/>
    <s v=""/>
  </r>
  <r>
    <s v="CFUND"/>
    <m/>
    <x v="729"/>
    <n v="563599480"/>
    <s v="C256732"/>
    <d v="2025-09-17T00:00:00"/>
    <n v="0"/>
    <s v="JESSICA SAIA"/>
    <n v="1370.33"/>
    <n v="1370.33"/>
    <s v=""/>
  </r>
  <r>
    <s v=""/>
    <s v="CFUND"/>
    <x v="730"/>
    <n v="513594329"/>
    <s v="C256239"/>
    <d v="2025-09-12T00:00:00"/>
    <n v="0"/>
    <s v="JESSICA_x000a_TSCHOEKE"/>
    <n v="2980.47"/>
    <n v="2980.47"/>
    <s v=""/>
  </r>
  <r>
    <s v=""/>
    <s v="CFUND"/>
    <x v="731"/>
    <n v="513594480"/>
    <s v="C256239"/>
    <d v="2025-09-12T00:00:00"/>
    <n v="0"/>
    <s v="JESSICA_x000a_TSCHOEKE"/>
    <n v="37.07"/>
    <n v="37.07"/>
    <s v=""/>
  </r>
  <r>
    <s v=""/>
    <s v="CFUND"/>
    <x v="732"/>
    <n v="513594152"/>
    <s v="C257595"/>
    <d v="2025-09-12T00:00:00"/>
    <n v="0"/>
    <s v="JESSIE KIPP"/>
    <n v="1551.58"/>
    <n v="1551.58"/>
    <s v=""/>
  </r>
  <r>
    <s v="CFUND"/>
    <m/>
    <x v="733"/>
    <n v="563600595"/>
    <s v="C249637"/>
    <d v="2025-09-18T00:00:00"/>
    <n v="0"/>
    <s v="JETON ISMAJLI"/>
    <n v="10890.84"/>
    <n v="1995.81"/>
    <s v=""/>
  </r>
  <r>
    <s v=""/>
    <s v="CFUND"/>
    <x v="734"/>
    <n v="543600756"/>
    <s v="C255500"/>
    <d v="2025-09-19T00:00:00"/>
    <n v="0"/>
    <s v="JILL JAEGER"/>
    <n v="3888.3"/>
    <n v="4001.01"/>
    <s v=""/>
  </r>
  <r>
    <s v=""/>
    <s v="CFUND"/>
    <x v="735"/>
    <n v="513597264"/>
    <s v="C257071"/>
    <d v="2025-09-15T00:00:00"/>
    <n v="0"/>
    <s v="JILL JUUL"/>
    <n v="3387.78"/>
    <n v="667.72"/>
    <s v=""/>
  </r>
  <r>
    <s v="CFUND"/>
    <m/>
    <x v="736"/>
    <n v="563594677"/>
    <s v="C257521"/>
    <d v="2025-09-12T00:00:00"/>
    <n v="0"/>
    <s v="JILL KARMAS"/>
    <n v="826.5"/>
    <n v="826.5"/>
    <s v=""/>
  </r>
  <r>
    <s v="CFUND"/>
    <m/>
    <x v="737"/>
    <n v="513597367"/>
    <s v="C256803"/>
    <d v="2025-09-15T00:00:00"/>
    <n v="0"/>
    <s v="JILL KUCZYNSKI"/>
    <n v="1152.8699999999999"/>
    <n v="1152.8699999999999"/>
    <s v=""/>
  </r>
  <r>
    <s v=""/>
    <s v="CFUND"/>
    <x v="738"/>
    <n v="513594736"/>
    <s v="C253377"/>
    <d v="2025-09-12T00:00:00"/>
    <n v="0"/>
    <s v="JILL SAN_x000a_AGUSTIN"/>
    <n v="3896.68"/>
    <n v="3896.68"/>
    <s v=""/>
  </r>
  <r>
    <s v="CFUND"/>
    <m/>
    <x v="739"/>
    <n v="563598546"/>
    <s v="C257238"/>
    <d v="2025-09-16T00:00:00"/>
    <n v="0"/>
    <s v="JILL STEVENSON"/>
    <n v="1921.86"/>
    <n v="1815.96"/>
    <s v=""/>
  </r>
  <r>
    <s v="CFUND"/>
    <m/>
    <x v="740"/>
    <n v="513597074"/>
    <s v="C256634"/>
    <d v="2025-09-15T00:00:00"/>
    <n v="0"/>
    <s v="JILL SZALEWSKI"/>
    <n v="1771.19"/>
    <n v="940.12"/>
    <s v=""/>
  </r>
  <r>
    <s v=""/>
    <s v="CFUND"/>
    <x v="741"/>
    <n v="513596993"/>
    <s v="513596993"/>
    <d v="2025-09-15T00:00:00"/>
    <n v="0"/>
    <s v="JILL TAYLOR"/>
    <n v="2432.37"/>
    <n v="2432.37"/>
    <s v=""/>
  </r>
  <r>
    <s v="CFUND"/>
    <m/>
    <x v="742"/>
    <n v="563598345"/>
    <s v="C239071"/>
    <d v="2025-09-16T00:00:00"/>
    <n v="0"/>
    <s v="JILL VIEU"/>
    <n v="3032.39"/>
    <n v="3032.39"/>
    <s v=""/>
  </r>
  <r>
    <s v=""/>
    <s v="CFUND"/>
    <x v="743"/>
    <n v="543598441"/>
    <s v="C242635"/>
    <d v="2025-09-16T00:00:00"/>
    <n v="0"/>
    <s v="JILL VORAS"/>
    <n v="2793.38"/>
    <n v="2793.38"/>
    <s v=""/>
  </r>
  <r>
    <s v=""/>
    <s v="CFUND"/>
    <x v="744"/>
    <n v="563600095"/>
    <s v="C257546"/>
    <d v="2025-09-18T00:00:00"/>
    <n v="0"/>
    <s v="JIM KAHLE"/>
    <n v="1101.06"/>
    <n v="1101.06"/>
    <s v=""/>
  </r>
  <r>
    <s v="CFUND"/>
    <m/>
    <x v="745"/>
    <n v="513598752"/>
    <s v="513598752"/>
    <d v="2025-09-16T00:00:00"/>
    <n v="0"/>
    <s v="JIM LICHT"/>
    <n v="516.92999999999995"/>
    <n v="516.92999999999995"/>
    <s v=""/>
  </r>
  <r>
    <s v=""/>
    <s v="CFUND"/>
    <x v="746"/>
    <n v="513594447"/>
    <s v="C252724"/>
    <d v="2025-09-17T00:00:00"/>
    <n v="0"/>
    <s v="JIM PANDL"/>
    <n v="7295.03"/>
    <n v="7295.03"/>
    <s v=""/>
  </r>
  <r>
    <s v="CFUND"/>
    <m/>
    <x v="747"/>
    <n v="513594474"/>
    <s v="C252724"/>
    <d v="2025-09-17T00:00:00"/>
    <n v="0"/>
    <s v="JIM PANDL"/>
    <n v="1570.67"/>
    <n v="1570.67"/>
    <s v=""/>
  </r>
  <r>
    <s v="CFUND"/>
    <m/>
    <x v="748"/>
    <n v="513595445"/>
    <s v="C252724"/>
    <d v="2025-09-17T00:00:00"/>
    <n v="0"/>
    <s v="JIM PANDL"/>
    <n v="8007.9"/>
    <n v="8007.9"/>
    <s v=""/>
  </r>
  <r>
    <s v=""/>
    <s v="CFUND"/>
    <x v="749"/>
    <n v="533599902"/>
    <s v="C254074"/>
    <d v="2025-09-18T00:00:00"/>
    <n v="0"/>
    <s v="JIM/TRACY_x000a_GROSSPIETSCH"/>
    <n v="585.89"/>
    <n v="585.89"/>
    <s v=""/>
  </r>
  <r>
    <s v=""/>
    <s v="CFUND"/>
    <x v="750"/>
    <n v="513597172"/>
    <s v="C236897"/>
    <d v="2025-09-15T00:00:00"/>
    <n v="0"/>
    <s v="JIMMY XIONG"/>
    <n v="285.92"/>
    <n v="285.92"/>
    <s v=""/>
  </r>
  <r>
    <s v="CFUND"/>
    <m/>
    <x v="751"/>
    <n v="543594619"/>
    <s v="C257472"/>
    <d v="2025-09-12T00:00:00"/>
    <n v="0"/>
    <s v="JINA VAN ESS"/>
    <n v="1192.1300000000001"/>
    <n v="1192.1300000000001"/>
    <s v=""/>
  </r>
  <r>
    <s v="CFUND"/>
    <m/>
    <x v="752"/>
    <n v="543599839"/>
    <s v="C257739"/>
    <d v="2025-09-18T00:00:00"/>
    <n v="0"/>
    <s v="JINESH_x000a_MEETHAL"/>
    <n v="293.29000000000002"/>
    <n v="293.29000000000002"/>
    <s v=""/>
  </r>
  <r>
    <s v="CFUND"/>
    <m/>
    <x v="753"/>
    <n v="533599985"/>
    <s v="C257218"/>
    <d v="2025-09-18T00:00:00"/>
    <n v="0"/>
    <s v="JOAN DEDOLPH"/>
    <n v="5437"/>
    <n v="7440.31"/>
    <s v=""/>
  </r>
  <r>
    <s v=""/>
    <s v="CFUND"/>
    <x v="754"/>
    <n v="543598416"/>
    <s v="C233337"/>
    <d v="2025-09-16T00:00:00"/>
    <n v="0"/>
    <s v="JOAN/JIM GOETZ"/>
    <n v="2186.09"/>
    <n v="2186.09"/>
    <s v=""/>
  </r>
  <r>
    <s v=""/>
    <s v="CFUND"/>
    <x v="755"/>
    <n v="543598153"/>
    <s v="C243926"/>
    <d v="2025-09-16T00:00:00"/>
    <n v="0"/>
    <s v="JOANN ESTES-EARL"/>
    <n v="18851.13"/>
    <n v="18851.13"/>
    <s v=""/>
  </r>
  <r>
    <s v=""/>
    <s v="CFUND"/>
    <x v="756"/>
    <n v="563602568"/>
    <s v="C257760"/>
    <d v="2025-09-20T00:00:00"/>
    <n v="0"/>
    <s v="JOANN TRICKER"/>
    <n v="37.07"/>
    <n v="37.07"/>
    <s v=""/>
  </r>
  <r>
    <s v="CFUND"/>
    <m/>
    <x v="757"/>
    <n v="563604153"/>
    <s v="C257863"/>
    <d v="2025-09-22T00:00:00"/>
    <n v="0"/>
    <s v="JODEE KUHL"/>
    <n v="441.86"/>
    <n v="1370.83"/>
    <s v=""/>
  </r>
  <r>
    <s v=""/>
    <s v="CFUND"/>
    <x v="757"/>
    <n v="563604153"/>
    <s v="C257863"/>
    <d v="2025-10-11T00:00:00"/>
    <n v="0"/>
    <s v="JODEE KUHL"/>
    <n v="1207.76"/>
    <n v="1370.83"/>
    <s v=""/>
  </r>
  <r>
    <s v="CFUND"/>
    <m/>
    <x v="757"/>
    <n v="563604153"/>
    <s v="C257863"/>
    <d v="2025-10-21T00:00:00"/>
    <n v="0"/>
    <s v="JODEE KUHL"/>
    <n v="163.07"/>
    <n v="1370.83"/>
    <s v=""/>
  </r>
  <r>
    <s v=""/>
    <s v="CFUND"/>
    <x v="758"/>
    <n v="533597795"/>
    <s v="533597795"/>
    <d v="2025-09-15T00:00:00"/>
    <n v="0"/>
    <s v="JODY KATRAVAS"/>
    <n v="1225.42"/>
    <n v="1225.42"/>
    <s v=""/>
  </r>
  <r>
    <s v=""/>
    <s v="CFUND"/>
    <x v="759"/>
    <n v="533597393"/>
    <s v="C256508"/>
    <d v="2025-09-15T00:00:00"/>
    <n v="0"/>
    <s v="JOE FINN"/>
    <n v="3988.61"/>
    <n v="3988.65"/>
    <s v=""/>
  </r>
  <r>
    <s v="CFUND"/>
    <m/>
    <x v="759"/>
    <n v="533597393"/>
    <s v="C256508"/>
    <d v="2025-09-16T00:00:00"/>
    <n v="0"/>
    <s v="JOE FINN"/>
    <n v="0.04"/>
    <n v="3988.65"/>
    <s v=""/>
  </r>
  <r>
    <s v=""/>
    <s v="CFUND"/>
    <x v="760"/>
    <n v="513605915"/>
    <s v="432936932"/>
    <d v="2025-09-25T00:00:00"/>
    <n v="0"/>
    <s v="Joe Kolnik"/>
    <n v="21143.01"/>
    <n v="21498.58"/>
    <s v=""/>
  </r>
  <r>
    <s v="CFUND"/>
    <m/>
    <x v="761"/>
    <n v="563594685"/>
    <s v="C257611"/>
    <d v="2025-09-12T00:00:00"/>
    <n v="0"/>
    <s v="JOE LIBAN"/>
    <n v="2591.35"/>
    <n v="1058.99"/>
    <s v=""/>
  </r>
  <r>
    <s v=""/>
    <s v="CFUND"/>
    <x v="762"/>
    <n v="563594713"/>
    <s v="C257611"/>
    <d v="2025-09-12T00:00:00"/>
    <n v="0"/>
    <s v="JOE LIBAN"/>
    <n v="691.52"/>
    <n v="691.52"/>
    <s v=""/>
  </r>
  <r>
    <s v=""/>
    <s v="CFUND"/>
    <x v="763"/>
    <n v="563598503"/>
    <s v="C256693"/>
    <d v="2025-09-16T00:00:00"/>
    <n v="0"/>
    <s v="JOE MURATORE"/>
    <n v="4543.91"/>
    <n v="4543.91"/>
    <s v=""/>
  </r>
  <r>
    <s v="CFUND"/>
    <m/>
    <x v="764"/>
    <n v="543597554"/>
    <s v="C255587"/>
    <d v="2025-09-15T00:00:00"/>
    <n v="0"/>
    <s v="JOE/ANNA_x000a_EMMERICH"/>
    <n v="1993.49"/>
    <n v="1993.49"/>
    <s v=""/>
  </r>
  <r>
    <s v=""/>
    <s v="CFUND"/>
    <x v="765"/>
    <n v="513605495"/>
    <s v="513605495"/>
    <d v="2025-09-24T00:00:00"/>
    <n v="0"/>
    <s v="JOEL KOEPER"/>
    <n v="4495.43"/>
    <n v="4495.4399999999996"/>
    <s v=""/>
  </r>
  <r>
    <s v="CFUND"/>
    <m/>
    <x v="766"/>
    <n v="513596334"/>
    <s v="C257874"/>
    <d v="2025-09-14T00:00:00"/>
    <n v="0"/>
    <s v="JOEL KUESTER"/>
    <n v="944.18"/>
    <n v="947.77"/>
    <s v=""/>
  </r>
  <r>
    <s v="CFUND"/>
    <m/>
    <x v="767"/>
    <n v="533595194"/>
    <s v="C257786"/>
    <d v="2025-09-13T00:00:00"/>
    <n v="0"/>
    <s v="JOEL REINDL"/>
    <n v="2182.9"/>
    <n v="2182.9"/>
    <s v=""/>
  </r>
  <r>
    <s v="CFUND"/>
    <m/>
    <x v="768"/>
    <n v="563594294"/>
    <s v="C257429"/>
    <d v="2025-09-12T00:00:00"/>
    <n v="0"/>
    <s v="JOEL REINDL"/>
    <n v="1089.82"/>
    <n v="525.34"/>
    <s v=""/>
  </r>
  <r>
    <s v=""/>
    <s v="CFUND"/>
    <x v="769"/>
    <n v="563600747"/>
    <s v="C256846"/>
    <d v="2025-09-19T00:00:00"/>
    <n v="0"/>
    <s v="JOHANNE_x000a_TESSIER"/>
    <n v="1055.82"/>
    <n v="1051.8399999999999"/>
    <s v=""/>
  </r>
  <r>
    <s v="CFUND"/>
    <m/>
    <x v="770"/>
    <n v="543594360"/>
    <s v="C257955"/>
    <d v="2025-09-12T00:00:00"/>
    <n v="0"/>
    <s v="JOHN COATES"/>
    <n v="5173.01"/>
    <n v="5173.01"/>
    <s v=""/>
  </r>
  <r>
    <s v="CFUND"/>
    <m/>
    <x v="771"/>
    <n v="543595478"/>
    <s v="C245178"/>
    <d v="2025-09-13T00:00:00"/>
    <n v="0"/>
    <s v="JOHN DAVIS"/>
    <n v="781.19"/>
    <n v="781.19"/>
    <s v=""/>
  </r>
  <r>
    <s v="CFUND"/>
    <m/>
    <x v="772"/>
    <n v="563598225"/>
    <s v="C257312"/>
    <d v="2025-09-16T00:00:00"/>
    <n v="0"/>
    <s v="JOHN FLANNERY"/>
    <n v="213.48"/>
    <n v="213.48"/>
    <s v=""/>
  </r>
  <r>
    <s v=""/>
    <s v="CFUND"/>
    <x v="773"/>
    <n v="513599285"/>
    <s v="C254592"/>
    <d v="2025-09-17T00:00:00"/>
    <n v="0"/>
    <s v="JOHN GLOBIG"/>
    <n v="6181.87"/>
    <n v="6181.87"/>
    <s v=""/>
  </r>
  <r>
    <s v=""/>
    <s v="CFUND"/>
    <x v="774"/>
    <n v="513597068"/>
    <s v="C255139"/>
    <d v="2025-09-15T00:00:00"/>
    <n v="0"/>
    <s v="JOHN GRUNAU"/>
    <n v="315.58"/>
    <n v="315.58"/>
    <s v=""/>
  </r>
  <r>
    <s v=""/>
    <s v="CFUND"/>
    <x v="775"/>
    <n v="563601287"/>
    <s v="C199788"/>
    <d v="2025-09-19T00:00:00"/>
    <n v="0"/>
    <s v="JOHN JUNCK"/>
    <n v="745.53"/>
    <n v="745.53"/>
    <s v=""/>
  </r>
  <r>
    <s v=""/>
    <s v="CFUND"/>
    <x v="776"/>
    <n v="563599563"/>
    <s v="C257185"/>
    <d v="2025-09-17T00:00:00"/>
    <n v="0"/>
    <s v="JOHN KAISER"/>
    <n v="3603.75"/>
    <n v="3603.75"/>
    <s v=""/>
  </r>
  <r>
    <s v="CFUND"/>
    <m/>
    <x v="777"/>
    <n v="513597225"/>
    <s v="C257443"/>
    <d v="2025-09-15T00:00:00"/>
    <n v="0"/>
    <s v="JOHN KEITH"/>
    <n v="1142.99"/>
    <n v="1142.99"/>
    <s v=""/>
  </r>
  <r>
    <s v="CFUND"/>
    <m/>
    <x v="778"/>
    <n v="533595256"/>
    <s v="C257850"/>
    <d v="2025-09-13T00:00:00"/>
    <n v="0"/>
    <s v="JOHN MERNER"/>
    <n v="1873.17"/>
    <n v="1873.17"/>
    <s v=""/>
  </r>
  <r>
    <s v=""/>
    <s v="CFUND"/>
    <x v="779"/>
    <n v="513596349"/>
    <s v="C249111"/>
    <d v="2025-09-14T00:00:00"/>
    <n v="0"/>
    <s v="JOHN MICELI"/>
    <n v="1055.82"/>
    <n v="597.27"/>
    <s v=""/>
  </r>
  <r>
    <s v="CFUND"/>
    <m/>
    <x v="780"/>
    <n v="563599331"/>
    <s v="C254752"/>
    <d v="2025-09-17T00:00:00"/>
    <n v="0"/>
    <s v="JOHN MILLER"/>
    <n v="2262.17"/>
    <n v="52.7"/>
    <s v=""/>
  </r>
  <r>
    <s v="CFUND"/>
    <m/>
    <x v="781"/>
    <n v="543598672"/>
    <s v="C240080"/>
    <d v="2025-09-16T00:00:00"/>
    <n v="0"/>
    <s v="JOHN MUNDELL"/>
    <n v="2800.76"/>
    <n v="2800.76"/>
    <s v=""/>
  </r>
  <r>
    <s v=""/>
    <s v="CFUND"/>
    <x v="782"/>
    <n v="513600942"/>
    <s v="C257787"/>
    <d v="2025-09-19T00:00:00"/>
    <n v="0"/>
    <s v="JOHN SCHMITT"/>
    <n v="2466.61"/>
    <n v="2466.61"/>
    <s v=""/>
  </r>
  <r>
    <s v=""/>
    <s v="CFUND"/>
    <x v="783"/>
    <n v="583601237"/>
    <s v="C252461"/>
    <d v="2025-09-19T00:00:00"/>
    <n v="0"/>
    <s v="JOHN TATE II"/>
    <n v="577.74"/>
    <n v="575.55999999999995"/>
    <s v=""/>
  </r>
  <r>
    <s v=""/>
    <s v="CFUND"/>
    <x v="784"/>
    <n v="533597281"/>
    <s v="C257798"/>
    <d v="2025-09-15T00:00:00"/>
    <n v="0"/>
    <s v="JOHN_x000a_BISSWURM"/>
    <n v="1168.05"/>
    <n v="1168.05"/>
    <s v=""/>
  </r>
  <r>
    <s v=""/>
    <s v="CFUND"/>
    <x v="785"/>
    <n v="563594565"/>
    <s v="C256879"/>
    <d v="2025-09-12T00:00:00"/>
    <n v="0"/>
    <s v="JOHN_x000a_CARPENTER"/>
    <n v="4137.42"/>
    <n v="712.28"/>
    <s v=""/>
  </r>
  <r>
    <s v=""/>
    <s v="CFUND"/>
    <x v="786"/>
    <n v="563595886"/>
    <s v="C257857"/>
    <d v="2025-09-13T00:00:00"/>
    <n v="0"/>
    <s v="JOHN_x000a_GRITZMACHER"/>
    <n v="1054.75"/>
    <n v="1054.75"/>
    <s v=""/>
  </r>
  <r>
    <s v="CFUND"/>
    <m/>
    <x v="787"/>
    <n v="563601295"/>
    <s v="C256172"/>
    <d v="2025-09-19T00:00:00"/>
    <n v="0"/>
    <s v="JOHN_x000a_HOPKINSON"/>
    <n v="3377.04"/>
    <n v="3377.04"/>
    <s v=""/>
  </r>
  <r>
    <s v="CFUND"/>
    <m/>
    <x v="788"/>
    <n v="513596518"/>
    <s v="C252991"/>
    <d v="2025-09-14T00:00:00"/>
    <n v="0"/>
    <s v="JOHN_x000a_LAZARCZYK"/>
    <n v="1809.88"/>
    <n v="1809.88"/>
    <s v=""/>
  </r>
  <r>
    <s v=""/>
    <s v="CFUND"/>
    <x v="788"/>
    <n v="513596518"/>
    <s v="C252991"/>
    <d v="2025-09-22T00:00:00"/>
    <n v="0"/>
    <s v="JOHN_x000a_LAZARCZYK"/>
    <n v="-1809.88"/>
    <n v="1809.88"/>
    <s v=""/>
  </r>
  <r>
    <s v="CFUND"/>
    <m/>
    <x v="789"/>
    <n v="513596670"/>
    <s v="C252991"/>
    <d v="2025-09-14T00:00:00"/>
    <n v="0"/>
    <s v="JOHN_x000a_LAZARCZYK"/>
    <n v="474.43"/>
    <n v="474.43"/>
    <s v=""/>
  </r>
  <r>
    <s v=""/>
    <s v="CFUND"/>
    <x v="790"/>
    <n v="513597001"/>
    <s v="C252991"/>
    <d v="2025-09-15T00:00:00"/>
    <n v="0"/>
    <s v="JOHN_x000a_LAZARCZYK"/>
    <n v="3516.14"/>
    <n v="3516.14"/>
    <s v=""/>
  </r>
  <r>
    <s v="CFUND"/>
    <m/>
    <x v="791"/>
    <n v="513597620"/>
    <s v="C253729"/>
    <d v="2025-09-15T00:00:00"/>
    <n v="0"/>
    <s v="JOHN_x000a_STELLMACHER"/>
    <n v="1130.24"/>
    <n v="1130.24"/>
    <s v=""/>
  </r>
  <r>
    <s v="CFUND"/>
    <m/>
    <x v="792"/>
    <n v="513595839"/>
    <s v="C256978"/>
    <d v="2025-09-13T00:00:00"/>
    <n v="0"/>
    <s v="JOHN_x000a_STROSCHEIN"/>
    <n v="6758.94"/>
    <n v="2089.5"/>
    <s v=""/>
  </r>
  <r>
    <s v=""/>
    <s v="CFUND"/>
    <x v="793"/>
    <n v="513597291"/>
    <s v="C254422"/>
    <d v="2025-09-15T00:00:00"/>
    <n v="0"/>
    <s v="JOHNNY_x000a_BRELOVE"/>
    <n v="648.62"/>
    <n v="660.87"/>
    <s v=""/>
  </r>
  <r>
    <s v="CFUND"/>
    <m/>
    <x v="794"/>
    <n v="533600848"/>
    <s v="C254980"/>
    <d v="2025-09-19T00:00:00"/>
    <n v="0"/>
    <s v="JOLIE PALMER"/>
    <n v="672"/>
    <n v="672"/>
    <s v=""/>
  </r>
  <r>
    <s v="CFUND"/>
    <m/>
    <x v="795"/>
    <n v="583600599"/>
    <s v="C256365"/>
    <d v="2025-09-18T00:00:00"/>
    <n v="0"/>
    <s v="JON NICARLO"/>
    <n v="5945.43"/>
    <n v="5945.43"/>
    <s v=""/>
  </r>
  <r>
    <s v=""/>
    <s v="CFUND"/>
    <x v="796"/>
    <n v="543598580"/>
    <s v="C253373"/>
    <d v="2025-09-16T00:00:00"/>
    <n v="0"/>
    <s v="JON_x000a_ARMSTRONG"/>
    <n v="0.04"/>
    <n v="3034.97"/>
    <s v=""/>
  </r>
  <r>
    <s v="CFUND"/>
    <m/>
    <x v="796"/>
    <n v="543598580"/>
    <s v="C253373"/>
    <d v="2025-09-16T00:00:00"/>
    <n v="0"/>
    <s v="JON_x000a_ARMSTRONG"/>
    <n v="3034.93"/>
    <n v="3034.97"/>
    <s v=""/>
  </r>
  <r>
    <s v="CFUND"/>
    <m/>
    <x v="797"/>
    <n v="513594769"/>
    <s v="C256566"/>
    <d v="2025-09-12T00:00:00"/>
    <n v="0"/>
    <s v="JON_x000a_BERTHELSEN"/>
    <n v="5037.82"/>
    <n v="315.58"/>
    <s v=""/>
  </r>
  <r>
    <s v=""/>
    <s v="CFUND"/>
    <x v="797"/>
    <n v="513594769"/>
    <s v="C256566"/>
    <d v="2025-09-16T00:00:00"/>
    <n v="0"/>
    <s v="JON_x000a_BERTHELSEN"/>
    <n v="5061.8100000000004"/>
    <n v="315.58"/>
    <s v=""/>
  </r>
  <r>
    <s v=""/>
    <s v="CFUND"/>
    <x v="798"/>
    <n v="563594311"/>
    <s v="C244864"/>
    <d v="2025-09-12T00:00:00"/>
    <n v="0"/>
    <s v="JONATHAN_x000a_GORE"/>
    <n v="580.33000000000004"/>
    <n v="580.33000000000004"/>
    <s v=""/>
  </r>
  <r>
    <s v="CFUND"/>
    <m/>
    <x v="799"/>
    <n v="513597518"/>
    <s v="C256009"/>
    <d v="2025-09-15T00:00:00"/>
    <n v="0"/>
    <s v="JONG LOR"/>
    <n v="2128.1"/>
    <n v="2146.34"/>
    <s v=""/>
  </r>
  <r>
    <s v=""/>
    <s v="CFUND"/>
    <x v="799"/>
    <n v="513597518"/>
    <s v="C256009"/>
    <d v="2025-09-19T00:00:00"/>
    <n v="0"/>
    <s v="JONG LOR"/>
    <n v="2146.34"/>
    <n v="2146.34"/>
    <s v=""/>
  </r>
  <r>
    <s v=""/>
    <s v="CFUND"/>
    <x v="800"/>
    <n v="533597048"/>
    <s v="C257052"/>
    <d v="2025-09-15T00:00:00"/>
    <n v="0"/>
    <s v="JORDAN_x000a_CRESPO"/>
    <n v="3567.91"/>
    <n v="936.12"/>
    <s v=""/>
  </r>
  <r>
    <s v="CFUND"/>
    <m/>
    <x v="801"/>
    <n v="583600851"/>
    <s v="C249994"/>
    <d v="2025-09-19T00:00:00"/>
    <n v="0"/>
    <s v="JORDAN_x000a_TEUNISSEN"/>
    <n v="3204.84"/>
    <n v="999.09"/>
    <s v=""/>
  </r>
  <r>
    <s v=""/>
    <s v="CFUND"/>
    <x v="802"/>
    <n v="543598792"/>
    <s v="C255041"/>
    <d v="2025-09-16T00:00:00"/>
    <n v="0"/>
    <s v="JORDON SMITH"/>
    <n v="2755.62"/>
    <n v="2755.63"/>
    <s v=""/>
  </r>
  <r>
    <s v="CFUND"/>
    <m/>
    <x v="803"/>
    <n v="513598617"/>
    <s v="C253386"/>
    <d v="2025-09-16T00:00:00"/>
    <n v="0"/>
    <s v="JORDYN RUSSO"/>
    <n v="3083.44"/>
    <n v="3083.44"/>
    <s v=""/>
  </r>
  <r>
    <s v=""/>
    <s v="CFUND"/>
    <x v="804"/>
    <n v="513599090"/>
    <s v="C254394"/>
    <d v="2025-09-17T00:00:00"/>
    <n v="0"/>
    <s v="JOSE MARTINEZ"/>
    <n v="3102.12"/>
    <n v="874.64"/>
    <s v=""/>
  </r>
  <r>
    <s v=""/>
    <s v="CFUND"/>
    <x v="805"/>
    <n v="513605462"/>
    <s v="513605462"/>
    <d v="2025-09-24T00:00:00"/>
    <n v="0"/>
    <s v="JOSEPH AND_x000a_KATHLEEN_x000a_MENTER"/>
    <n v="5406.86"/>
    <n v="5498.85"/>
    <s v=""/>
  </r>
  <r>
    <s v=""/>
    <s v="CFUND"/>
    <x v="806"/>
    <n v="543600963"/>
    <s v="C257981"/>
    <d v="2025-09-19T00:00:00"/>
    <n v="0"/>
    <s v="JOSEPH HAND"/>
    <n v="3559.95"/>
    <n v="2029.87"/>
    <s v=""/>
  </r>
  <r>
    <s v="CFUND"/>
    <m/>
    <x v="807"/>
    <n v="543594676"/>
    <s v="C252757"/>
    <d v="2025-09-12T00:00:00"/>
    <n v="0"/>
    <s v="JOSEPH_x000a_BENDER"/>
    <n v="341.44"/>
    <n v="341.44"/>
    <s v=""/>
  </r>
  <r>
    <s v="CFUND"/>
    <m/>
    <x v="808"/>
    <n v="583604123"/>
    <s v="C257650"/>
    <d v="2025-09-22T00:00:00"/>
    <n v="0"/>
    <s v="JOSEPH_x000a_JACKSON"/>
    <n v="1516.47"/>
    <n v="1516.47"/>
    <s v=""/>
  </r>
  <r>
    <s v="CFUND"/>
    <m/>
    <x v="809"/>
    <n v="513593934"/>
    <s v="C257892"/>
    <d v="2025-09-11T00:00:00"/>
    <n v="0"/>
    <s v="JOSEPH_x000a_MANTYH"/>
    <n v="884.86"/>
    <n v="884.86"/>
    <s v=""/>
  </r>
  <r>
    <s v="CFUND"/>
    <m/>
    <x v="810"/>
    <n v="513597736"/>
    <s v="C254691"/>
    <d v="2025-09-15T00:00:00"/>
    <n v="0"/>
    <s v="JOSH KIMBALL"/>
    <n v="1535.5"/>
    <n v="1535.5"/>
    <s v=""/>
  </r>
  <r>
    <s v="CFUND"/>
    <m/>
    <x v="811"/>
    <n v="533600600"/>
    <s v="C251570"/>
    <d v="2025-09-18T00:00:00"/>
    <n v="0"/>
    <s v="JOSHUA BUDAY"/>
    <n v="330.38"/>
    <n v="440.5"/>
    <s v=""/>
  </r>
  <r>
    <s v=""/>
    <s v="CFUND"/>
    <x v="811"/>
    <n v="533600600"/>
    <s v="C251570"/>
    <d v="2025-09-22T00:00:00"/>
    <n v="0"/>
    <s v="JOSHUA BUDAY"/>
    <n v="110.12"/>
    <n v="440.5"/>
    <s v=""/>
  </r>
  <r>
    <s v=""/>
    <s v="CFUND"/>
    <x v="812"/>
    <n v="543598054"/>
    <s v="C252883"/>
    <d v="2025-09-16T00:00:00"/>
    <n v="0"/>
    <s v="JOSHUA OLSON"/>
    <n v="4741.6499999999996"/>
    <n v="4741.6499999999996"/>
    <s v=""/>
  </r>
  <r>
    <s v=""/>
    <s v="CFUND"/>
    <x v="813"/>
    <n v="543598701"/>
    <s v="C252883"/>
    <d v="2025-09-16T00:00:00"/>
    <n v="0"/>
    <s v="JOSHUA OLSON"/>
    <n v="1847.49"/>
    <n v="1847.49"/>
    <s v=""/>
  </r>
  <r>
    <s v=""/>
    <s v="CFUND"/>
    <x v="814"/>
    <n v="543598932"/>
    <s v="C252883"/>
    <d v="2025-09-16T00:00:00"/>
    <n v="0"/>
    <s v="JOSHUA OLSON"/>
    <n v="2565.6799999999998"/>
    <n v="2565.6799999999998"/>
    <s v=""/>
  </r>
  <r>
    <s v=""/>
    <s v="CFUND"/>
    <x v="815"/>
    <n v="583599602"/>
    <s v="C253338"/>
    <d v="2025-09-17T00:00:00"/>
    <n v="0"/>
    <s v="JOSHUA_x000a_PUTNAM"/>
    <n v="4115.72"/>
    <n v="4115.72"/>
    <s v=""/>
  </r>
  <r>
    <s v="CFUND"/>
    <m/>
    <x v="816"/>
    <n v="513594006"/>
    <s v="C256750"/>
    <d v="2025-09-12T00:00:00"/>
    <n v="0"/>
    <s v="JOY KESSLER"/>
    <n v="1241.24"/>
    <n v="1241.24"/>
    <s v=""/>
  </r>
  <r>
    <s v="CFUND"/>
    <m/>
    <x v="817"/>
    <n v="533600759"/>
    <s v="C252815"/>
    <d v="2025-09-19T00:00:00"/>
    <n v="0"/>
    <s v="JOYCE FISCHER"/>
    <n v="1067.8499999999999"/>
    <n v="1067.8499999999999"/>
    <s v=""/>
  </r>
  <r>
    <s v="CFUND"/>
    <m/>
    <x v="818"/>
    <n v="543601016"/>
    <s v="543601016"/>
    <d v="2025-09-19T00:00:00"/>
    <n v="0"/>
    <s v="JOYCE_x000a_BORCHERT"/>
    <n v="5506.92"/>
    <n v="819.99"/>
    <s v=""/>
  </r>
  <r>
    <s v=""/>
    <s v="CFUND"/>
    <x v="819"/>
    <n v="513596828"/>
    <s v="C256627"/>
    <d v="2025-09-14T00:00:00"/>
    <n v="0"/>
    <s v="JUDITH JESTER"/>
    <n v="1875.08"/>
    <n v="1875.08"/>
    <s v=""/>
  </r>
  <r>
    <s v=""/>
    <s v="CFUND"/>
    <x v="820"/>
    <n v="533600887"/>
    <s v="C257186"/>
    <d v="2025-09-19T00:00:00"/>
    <n v="0"/>
    <s v="JUDITH LAVINE"/>
    <n v="816.1"/>
    <n v="823.1"/>
    <s v=""/>
  </r>
  <r>
    <s v="CFUND"/>
    <m/>
    <x v="821"/>
    <n v="543594542"/>
    <s v="C256201"/>
    <d v="2025-09-12T00:00:00"/>
    <n v="0"/>
    <s v="JUDITH LONGRIE"/>
    <n v="968.11"/>
    <n v="968.11"/>
    <s v=""/>
  </r>
  <r>
    <s v=""/>
    <s v="CFUND"/>
    <x v="822"/>
    <n v="543600929"/>
    <s v="C257764"/>
    <d v="2025-09-19T00:00:00"/>
    <n v="0"/>
    <s v="JUDITH_x000a_MEERSTEIN"/>
    <n v="3013.89"/>
    <n v="3013.89"/>
    <s v=""/>
  </r>
  <r>
    <s v="CFUND"/>
    <m/>
    <x v="823"/>
    <n v="543594591"/>
    <s v="C256734"/>
    <d v="2025-09-12T00:00:00"/>
    <n v="0"/>
    <s v="JUDITH_x000a_PETERSON"/>
    <n v="960.89"/>
    <n v="960.89"/>
    <s v=""/>
  </r>
  <r>
    <s v=""/>
    <s v="CFUND"/>
    <x v="824"/>
    <n v="563594097"/>
    <s v="C255585"/>
    <d v="2025-09-12T00:00:00"/>
    <n v="0"/>
    <s v="JUDITH_x000a_WICHTOSKI"/>
    <n v="1901.06"/>
    <n v="1901.06"/>
    <s v=""/>
  </r>
  <r>
    <s v="CFUND"/>
    <m/>
    <x v="825"/>
    <n v="543598433"/>
    <s v="C237583"/>
    <d v="2025-09-16T00:00:00"/>
    <n v="0"/>
    <s v="JUDY LANDUSKY"/>
    <n v="866.24"/>
    <n v="1078.04"/>
    <s v=""/>
  </r>
  <r>
    <s v=""/>
    <s v="CFUND"/>
    <x v="826"/>
    <n v="513597389"/>
    <s v="513597389"/>
    <d v="2025-09-15T00:00:00"/>
    <n v="0"/>
    <s v="JULIAN GECHAS"/>
    <n v="2199.98"/>
    <n v="2199.98"/>
    <s v=""/>
  </r>
  <r>
    <s v="CFUND"/>
    <m/>
    <x v="827"/>
    <n v="513597719"/>
    <s v="C257805"/>
    <d v="2025-09-15T00:00:00"/>
    <n v="0"/>
    <s v="JULIE DENNEY"/>
    <n v="2495.81"/>
    <n v="2495.81"/>
    <s v=""/>
  </r>
  <r>
    <s v="CFUND"/>
    <m/>
    <x v="828"/>
    <n v="533604068"/>
    <s v="C257293"/>
    <d v="2025-09-22T00:00:00"/>
    <n v="0"/>
    <s v="JULIE HUBBARD"/>
    <n v="2136.4699999999998"/>
    <n v="2136.4699999999998"/>
    <s v=""/>
  </r>
  <r>
    <s v="CFUND"/>
    <m/>
    <x v="829"/>
    <n v="513597742"/>
    <s v="C257428"/>
    <d v="2025-09-15T00:00:00"/>
    <n v="0"/>
    <s v="JULIE HUNT"/>
    <n v="3012.43"/>
    <n v="3012.43"/>
    <s v=""/>
  </r>
  <r>
    <s v=""/>
    <s v="CFUND"/>
    <x v="830"/>
    <n v="513594094"/>
    <s v="513594094"/>
    <d v="2025-09-12T00:00:00"/>
    <n v="0"/>
    <s v="JULIE KOLODIJ"/>
    <n v="2680"/>
    <n v="2680"/>
    <s v=""/>
  </r>
  <r>
    <s v=""/>
    <s v="CFUND"/>
    <x v="831"/>
    <n v="543600907"/>
    <s v="C257446"/>
    <d v="2025-09-19T00:00:00"/>
    <n v="0"/>
    <s v="JULIE KRUESEL"/>
    <n v="569.69000000000005"/>
    <n v="569.69000000000005"/>
    <s v=""/>
  </r>
  <r>
    <s v="CFUND"/>
    <m/>
    <x v="832"/>
    <n v="513600573"/>
    <s v="C253320"/>
    <d v="2025-09-18T00:00:00"/>
    <n v="0"/>
    <s v="JULIE PEREZ"/>
    <n v="2751.79"/>
    <n v="2751.79"/>
    <s v=""/>
  </r>
  <r>
    <s v=""/>
    <s v="CFUND"/>
    <x v="833"/>
    <n v="563599172"/>
    <s v="C247894"/>
    <d v="2025-09-17T00:00:00"/>
    <n v="0"/>
    <s v="JULIE SHEEN"/>
    <n v="941.45"/>
    <n v="941.45"/>
    <s v=""/>
  </r>
  <r>
    <s v=""/>
    <s v="CFUND"/>
    <x v="834"/>
    <n v="543597700"/>
    <s v="C257284"/>
    <d v="2025-09-15T00:00:00"/>
    <n v="0"/>
    <s v="JULIE_x000a_GROSSHEIM"/>
    <n v="664.68"/>
    <n v="664.68"/>
    <s v=""/>
  </r>
  <r>
    <s v="CFUND"/>
    <m/>
    <x v="835"/>
    <n v="513597488"/>
    <s v="C255591"/>
    <d v="2025-09-15T00:00:00"/>
    <n v="0"/>
    <s v="JULIE_x000a_OBERMANN"/>
    <n v="2786.84"/>
    <n v="1138.19"/>
    <s v=""/>
  </r>
  <r>
    <s v=""/>
    <s v="CFUND"/>
    <x v="836"/>
    <n v="563604158"/>
    <s v="C257920"/>
    <d v="2025-09-22T00:00:00"/>
    <n v="0"/>
    <s v="JULIE_x000a_POZEZINSKI"/>
    <n v="1852.8"/>
    <n v="1749.58"/>
    <s v=""/>
  </r>
  <r>
    <s v=""/>
    <s v="CFUND"/>
    <x v="837"/>
    <n v="533598265"/>
    <s v="C247684"/>
    <d v="2025-09-16T00:00:00"/>
    <n v="0"/>
    <s v="JULIE_x000a_WHITCOMB"/>
    <n v="653.17999999999995"/>
    <n v="658.78"/>
    <s v=""/>
  </r>
  <r>
    <s v=""/>
    <s v="CFUND"/>
    <x v="838"/>
    <n v="533600326"/>
    <s v="C247684"/>
    <d v="2025-09-18T00:00:00"/>
    <n v="0"/>
    <s v="JULIE_x000a_WHITCOMB"/>
    <n v="647.58000000000004"/>
    <n v="653.17999999999995"/>
    <s v=""/>
  </r>
  <r>
    <s v="CFUND"/>
    <m/>
    <x v="838"/>
    <n v="533600326"/>
    <s v="C247684"/>
    <d v="2025-09-27T00:00:00"/>
    <n v="0"/>
    <s v="JULIE_x000a_WHITCOMB"/>
    <n v="-647.58000000000004"/>
    <n v="653.17999999999995"/>
    <s v=""/>
  </r>
  <r>
    <s v="CFUND"/>
    <m/>
    <x v="839"/>
    <n v="513599000"/>
    <s v="C249962"/>
    <d v="2025-09-17T00:00:00"/>
    <n v="0"/>
    <s v="JULIUS_x000a_JACKSON"/>
    <n v="1102.72"/>
    <n v="1102.72"/>
    <s v=""/>
  </r>
  <r>
    <s v="CFUND"/>
    <m/>
    <x v="840"/>
    <n v="563600534"/>
    <s v="C256439"/>
    <d v="2025-09-18T00:00:00"/>
    <n v="0"/>
    <s v="JUSTIN HARNUM"/>
    <n v="314.39"/>
    <n v="315.58"/>
    <s v=""/>
  </r>
  <r>
    <s v="CFUND"/>
    <m/>
    <x v="841"/>
    <n v="543601157"/>
    <s v="C256692"/>
    <d v="2025-09-19T00:00:00"/>
    <n v="0"/>
    <s v="JUSTIN IGL"/>
    <n v="738.49"/>
    <n v="738.49"/>
    <s v=""/>
  </r>
  <r>
    <s v=""/>
    <s v="CFUND"/>
    <x v="842"/>
    <n v="583599573"/>
    <s v="C253220"/>
    <d v="2025-09-17T00:00:00"/>
    <n v="0"/>
    <s v="JUSTIN WILLMS"/>
    <n v="2720.83"/>
    <n v="2720.83"/>
    <s v=""/>
  </r>
  <r>
    <s v="CFUND"/>
    <m/>
    <x v="843"/>
    <n v="563598499"/>
    <s v="C256625"/>
    <d v="2025-09-16T00:00:00"/>
    <n v="0"/>
    <s v="JUSTIN_x000a_HANNEMANN"/>
    <n v="2634.34"/>
    <n v="2634.34"/>
    <s v=""/>
  </r>
  <r>
    <s v="CFUND"/>
    <m/>
    <x v="844"/>
    <n v="563599460"/>
    <s v="C256625"/>
    <d v="2025-09-17T00:00:00"/>
    <n v="0"/>
    <s v="JUSTIN_x000a_HANNEMANN"/>
    <n v="5563.77"/>
    <n v="5563.77"/>
    <s v=""/>
  </r>
  <r>
    <s v=""/>
    <s v="CFUND"/>
    <x v="845"/>
    <n v="583600381"/>
    <s v="C257902"/>
    <d v="2025-09-18T00:00:00"/>
    <n v="0"/>
    <s v="KAILA ROCHE"/>
    <n v="2078.77"/>
    <n v="2078.77"/>
    <s v=""/>
  </r>
  <r>
    <s v=""/>
    <s v="CFUND"/>
    <x v="846"/>
    <n v="513597378"/>
    <s v="C257359"/>
    <d v="2025-09-15T00:00:00"/>
    <n v="0"/>
    <s v="KAITLIN STOEHR"/>
    <n v="819.22"/>
    <n v="819.22"/>
    <s v=""/>
  </r>
  <r>
    <s v=""/>
    <s v="CFUND"/>
    <x v="847"/>
    <n v="533600895"/>
    <s v="C257225"/>
    <d v="2025-09-19T00:00:00"/>
    <n v="0"/>
    <s v="KAITLIN_x000a_PATERSON"/>
    <n v="597.22"/>
    <n v="597.22"/>
    <s v=""/>
  </r>
  <r>
    <s v=""/>
    <s v="CFUND"/>
    <x v="848"/>
    <n v="533598470"/>
    <s v="C257337"/>
    <d v="2025-09-16T00:00:00"/>
    <n v="0"/>
    <s v="KAITLYN SIMON"/>
    <n v="1253.7"/>
    <n v="1253.7"/>
    <s v=""/>
  </r>
  <r>
    <s v=""/>
    <s v="CFUND"/>
    <x v="849"/>
    <n v="533601050"/>
    <s v="C257290"/>
    <d v="2025-09-19T00:00:00"/>
    <n v="0"/>
    <s v="KAITLYN SIMON"/>
    <n v="259.35000000000002"/>
    <n v="259.35000000000002"/>
    <s v=""/>
  </r>
  <r>
    <s v="CFUND"/>
    <m/>
    <x v="850"/>
    <n v="583600069"/>
    <s v="C256146"/>
    <d v="2025-09-18T00:00:00"/>
    <n v="0"/>
    <s v="KARA WOIDA"/>
    <n v="1470"/>
    <n v="1470"/>
    <s v=""/>
  </r>
  <r>
    <s v="CFUND"/>
    <m/>
    <x v="851"/>
    <n v="513597370"/>
    <s v="C257338"/>
    <d v="2025-09-15T00:00:00"/>
    <n v="0"/>
    <s v="KAREN A KENT"/>
    <n v="833.47"/>
    <n v="833.47"/>
    <s v=""/>
  </r>
  <r>
    <s v="CFUND"/>
    <m/>
    <x v="852"/>
    <n v="583600283"/>
    <s v="C257445"/>
    <d v="2025-09-18T00:00:00"/>
    <n v="0"/>
    <s v="KAREN BLOCK"/>
    <n v="562.51"/>
    <n v="562.51"/>
    <s v=""/>
  </r>
  <r>
    <s v="CFUND"/>
    <m/>
    <x v="853"/>
    <n v="513597675"/>
    <s v="C525238"/>
    <d v="2025-09-15T00:00:00"/>
    <n v="0"/>
    <s v="KAREN KAIN"/>
    <n v="2163.54"/>
    <n v="2163.54"/>
    <s v=""/>
  </r>
  <r>
    <s v="CFUND"/>
    <m/>
    <x v="854"/>
    <n v="563599929"/>
    <s v="C257134"/>
    <d v="2025-09-18T00:00:00"/>
    <n v="0"/>
    <s v="KAREN LORGE"/>
    <n v="909.72"/>
    <n v="909.72"/>
    <s v=""/>
  </r>
  <r>
    <s v=""/>
    <s v="CFUND"/>
    <x v="855"/>
    <n v="533595286"/>
    <s v="C246583"/>
    <d v="2025-09-13T00:00:00"/>
    <n v="0"/>
    <s v="KAREN MILLER"/>
    <n v="9462.6"/>
    <n v="9462.6"/>
    <s v=""/>
  </r>
  <r>
    <s v=""/>
    <s v="CFUND"/>
    <x v="856"/>
    <n v="513593940"/>
    <s v="C257759"/>
    <d v="2025-09-11T00:00:00"/>
    <n v="0"/>
    <s v="KAREN ZANIO"/>
    <n v="2351.52"/>
    <n v="2351.52"/>
    <s v=""/>
  </r>
  <r>
    <s v="CFUND"/>
    <m/>
    <x v="857"/>
    <n v="543594349"/>
    <s v="C257950"/>
    <d v="2025-09-12T00:00:00"/>
    <n v="0"/>
    <s v="KAREN_x000a_BABCOCK"/>
    <n v="3149.03"/>
    <n v="3149.03"/>
    <s v=""/>
  </r>
  <r>
    <s v=""/>
    <s v="CFUND"/>
    <x v="858"/>
    <n v="543594363"/>
    <s v="C257950"/>
    <d v="2025-09-12T00:00:00"/>
    <n v="0"/>
    <s v="KAREN_x000a_BABCOCK"/>
    <n v="1595.14"/>
    <n v="1595.14"/>
    <s v=""/>
  </r>
  <r>
    <s v="CFUND"/>
    <m/>
    <x v="859"/>
    <n v="543594374"/>
    <s v="C257950"/>
    <d v="2025-09-12T00:00:00"/>
    <n v="0"/>
    <s v="KAREN_x000a_BABCOCK"/>
    <n v="227.87"/>
    <n v="227.87"/>
    <s v=""/>
  </r>
  <r>
    <s v=""/>
    <s v="CFUND"/>
    <x v="860"/>
    <n v="513597594"/>
    <s v="C255884"/>
    <d v="2025-09-15T00:00:00"/>
    <n v="0"/>
    <s v="KAREN_x000a_BRADLEY"/>
    <n v="690.02"/>
    <n v="690.02"/>
    <s v=""/>
  </r>
  <r>
    <s v="CFUND"/>
    <m/>
    <x v="861"/>
    <n v="513593948"/>
    <s v="C257120"/>
    <d v="2025-09-11T00:00:00"/>
    <n v="0"/>
    <s v="KAREN_x000a_BRUENING"/>
    <n v="2926.07"/>
    <n v="2926.07"/>
    <s v=""/>
  </r>
  <r>
    <s v="CFUND"/>
    <m/>
    <x v="862"/>
    <n v="513596791"/>
    <s v="C257890"/>
    <d v="2025-09-14T00:00:00"/>
    <n v="0"/>
    <s v="KAREN_x000a_GONZALEZ"/>
    <n v="3771.53"/>
    <n v="792.41"/>
    <s v=""/>
  </r>
  <r>
    <s v=""/>
    <s v="CFUND"/>
    <x v="862"/>
    <n v="513596791"/>
    <s v="C257890"/>
    <d v="2025-10-24T00:00:00"/>
    <n v="0"/>
    <s v="KAREN_x000a_GONZALEZ"/>
    <n v="792.41"/>
    <n v="792.41"/>
    <s v=""/>
  </r>
  <r>
    <s v=""/>
    <s v="CFUND"/>
    <x v="863"/>
    <n v="513630529"/>
    <s v="513630529"/>
    <d v="2025-10-25T00:00:00"/>
    <n v="0"/>
    <s v="KAREN_x000a_JANSSEN"/>
    <n v="1348.5"/>
    <n v="1858.4"/>
    <s v=""/>
  </r>
  <r>
    <s v="CFUND"/>
    <m/>
    <x v="864"/>
    <n v="513596996"/>
    <s v="513596996"/>
    <d v="2025-09-15T00:00:00"/>
    <n v="0"/>
    <s v="KAREN_x000a_MCMAHON"/>
    <n v="3991.6"/>
    <n v="3991.6"/>
    <s v=""/>
  </r>
  <r>
    <s v="CFUND"/>
    <m/>
    <x v="865"/>
    <n v="533601100"/>
    <s v="C257074"/>
    <d v="2025-09-19T00:00:00"/>
    <n v="0"/>
    <s v="KAREN_x000a_PRITCHARD"/>
    <n v="850.49"/>
    <n v="850.49"/>
    <s v=""/>
  </r>
  <r>
    <s v=""/>
    <s v="CFUND"/>
    <x v="866"/>
    <n v="533600751"/>
    <s v="C248083"/>
    <d v="2025-09-19T00:00:00"/>
    <n v="0"/>
    <s v="KAREN_x000a_SCHALLER"/>
    <n v="760.19"/>
    <n v="760.19"/>
    <s v=""/>
  </r>
  <r>
    <s v=""/>
    <s v="CFUND"/>
    <x v="867"/>
    <n v="543598046"/>
    <s v="C244732"/>
    <d v="2025-09-16T00:00:00"/>
    <n v="0"/>
    <s v="KAREN_x000a_STOCKWELL"/>
    <n v="2900.19"/>
    <n v="2900.19"/>
    <s v=""/>
  </r>
  <r>
    <s v=""/>
    <s v="CFUND"/>
    <x v="868"/>
    <n v="563599456"/>
    <s v="C256388"/>
    <d v="2025-09-17T00:00:00"/>
    <n v="0"/>
    <s v="KARI ALIOTO"/>
    <n v="1058.83"/>
    <n v="1058.83"/>
    <s v=""/>
  </r>
  <r>
    <s v=""/>
    <s v="CFUND"/>
    <x v="869"/>
    <n v="543598725"/>
    <s v="C247596"/>
    <d v="2025-09-16T00:00:00"/>
    <n v="0"/>
    <s v="KARI NOLL"/>
    <n v="946.03"/>
    <n v="946.03"/>
    <s v=""/>
  </r>
  <r>
    <s v=""/>
    <s v="CFUND"/>
    <x v="870"/>
    <n v="543598765"/>
    <s v="C254580"/>
    <d v="2025-09-16T00:00:00"/>
    <n v="0"/>
    <s v="KARI_x000a_HEIMERMAN"/>
    <n v="5276.46"/>
    <n v="2115.77"/>
    <s v=""/>
  </r>
  <r>
    <s v="CFUND"/>
    <m/>
    <x v="871"/>
    <n v="543597804"/>
    <s v="C254613"/>
    <d v="2025-09-15T00:00:00"/>
    <n v="0"/>
    <s v="KARIN RITTER"/>
    <n v="4960.17"/>
    <n v="2334.92"/>
    <s v=""/>
  </r>
  <r>
    <s v=""/>
    <s v="CFUND"/>
    <x v="872"/>
    <n v="513595899"/>
    <s v="513595899"/>
    <d v="2025-09-19T00:00:00"/>
    <n v="0"/>
    <s v="KARINA_x000a_RAMIREZ"/>
    <n v="194.22"/>
    <n v="215.77"/>
    <s v=""/>
  </r>
  <r>
    <s v=""/>
    <s v="CFUND"/>
    <x v="873"/>
    <n v="563598468"/>
    <s v="C256519"/>
    <d v="2025-09-16T00:00:00"/>
    <n v="0"/>
    <s v="KARINE CLOSE"/>
    <n v="1344.52"/>
    <n v="1344.52"/>
    <s v=""/>
  </r>
  <r>
    <s v=""/>
    <s v="CFUND"/>
    <x v="874"/>
    <n v="533598249"/>
    <s v="533598249"/>
    <d v="2025-09-16T00:00:00"/>
    <n v="0"/>
    <s v="KARISSA_x000a_GARCIA"/>
    <n v="110.25"/>
    <n v="110.25"/>
    <s v=""/>
  </r>
  <r>
    <s v="CFUND"/>
    <m/>
    <x v="875"/>
    <n v="543598930"/>
    <s v="C250546"/>
    <d v="2025-09-16T00:00:00"/>
    <n v="0"/>
    <s v="KARL_x000a_BIRKENBACH"/>
    <n v="3635.89"/>
    <n v="3635.89"/>
    <s v=""/>
  </r>
  <r>
    <s v="CFUND"/>
    <m/>
    <x v="876"/>
    <n v="543595235"/>
    <s v="C255688"/>
    <d v="2025-09-13T00:00:00"/>
    <n v="0"/>
    <s v="KARL_x000a_WUESTHOFF"/>
    <n v="110.79"/>
    <n v="110.79"/>
    <s v=""/>
  </r>
  <r>
    <s v=""/>
    <s v="CFUND"/>
    <x v="877"/>
    <n v="533641317"/>
    <s v="C257536"/>
    <d v="2025-11-08T00:00:00"/>
    <n v="0"/>
    <s v="KARLA HANSON"/>
    <n v="2245.2600000000002"/>
    <n v="2245.2600000000002"/>
    <s v=""/>
  </r>
  <r>
    <s v=""/>
    <s v="CFUND"/>
    <x v="878"/>
    <n v="513599917"/>
    <s v="C250110"/>
    <d v="2025-09-18T00:00:00"/>
    <n v="0"/>
    <s v="KARLA_x000a_FAJEMBOLA"/>
    <n v="2593.89"/>
    <n v="2593.89"/>
    <s v=""/>
  </r>
  <r>
    <s v="CFUND"/>
    <m/>
    <x v="879"/>
    <n v="513596045"/>
    <s v="C257090"/>
    <d v="2025-09-13T00:00:00"/>
    <n v="0"/>
    <s v="KATE RADAJ-STEIN"/>
    <n v="1055.81"/>
    <n v="1055.81"/>
    <s v=""/>
  </r>
  <r>
    <s v=""/>
    <s v="CFUND"/>
    <x v="880"/>
    <n v="583600299"/>
    <s v="C252776"/>
    <d v="2025-09-18T00:00:00"/>
    <n v="0"/>
    <s v="KATHERINE_x000a_COLLIER"/>
    <n v="176.12"/>
    <n v="176.12"/>
    <s v=""/>
  </r>
  <r>
    <s v="CFUND"/>
    <m/>
    <x v="881"/>
    <n v="583601567"/>
    <s v="C257390"/>
    <d v="2025-09-19T00:00:00"/>
    <n v="0"/>
    <s v="KATHERINE_x000a_ERICKSON"/>
    <n v="365.98"/>
    <n v="364.6"/>
    <s v=""/>
  </r>
  <r>
    <s v=""/>
    <s v="CFUND"/>
    <x v="882"/>
    <n v="513595827"/>
    <s v="462211967"/>
    <d v="2025-09-13T00:00:00"/>
    <n v="0"/>
    <s v="KATHERINE_x000a_GOLDEN"/>
    <n v="1022.83"/>
    <n v="1022.83"/>
    <s v=""/>
  </r>
  <r>
    <s v="CFUND"/>
    <m/>
    <x v="883"/>
    <n v="513597250"/>
    <s v="462211967"/>
    <d v="2025-09-15T00:00:00"/>
    <n v="0"/>
    <s v="KATHERINE_x000a_GOLDEN"/>
    <n v="545.74"/>
    <n v="545.74"/>
    <s v=""/>
  </r>
  <r>
    <s v="CFUND"/>
    <m/>
    <x v="884"/>
    <n v="513597459"/>
    <s v="462211967"/>
    <d v="2025-09-15T00:00:00"/>
    <n v="0"/>
    <s v="KATHERINE_x000a_GOLDEN"/>
    <n v="2434.48"/>
    <n v="2434.48"/>
    <s v=""/>
  </r>
  <r>
    <s v=""/>
    <s v="CFUND"/>
    <x v="885"/>
    <n v="543598075"/>
    <s v="462211967"/>
    <d v="2025-09-16T00:00:00"/>
    <n v="0"/>
    <s v="KATHERINE_x000a_GOLDEN"/>
    <n v="1512.91"/>
    <n v="1512.91"/>
    <s v=""/>
  </r>
  <r>
    <s v=""/>
    <s v="CFUND"/>
    <x v="886"/>
    <n v="563599469"/>
    <s v="C256633"/>
    <d v="2025-09-17T00:00:00"/>
    <n v="0"/>
    <s v="KATHERINE_x000a_LESAVICH"/>
    <n v="1041.05"/>
    <n v="1041.05"/>
    <s v=""/>
  </r>
  <r>
    <s v=""/>
    <s v="CFUND"/>
    <x v="887"/>
    <n v="543598622"/>
    <s v="C250959"/>
    <d v="2025-09-16T00:00:00"/>
    <n v="0"/>
    <s v="KATHERINE_x000a_WEBER"/>
    <n v="2004.49"/>
    <n v="2004.49"/>
    <s v=""/>
  </r>
  <r>
    <s v="CFUND"/>
    <m/>
    <x v="888"/>
    <n v="513597050"/>
    <s v="C255469"/>
    <d v="2025-09-15T00:00:00"/>
    <n v="0"/>
    <s v="KATHI_x000a_RUTHERFORD"/>
    <n v="2073.6799999999998"/>
    <n v="2073.6799999999998"/>
    <s v=""/>
  </r>
  <r>
    <s v="CFUND"/>
    <m/>
    <x v="889"/>
    <n v="513596814"/>
    <s v="C257811"/>
    <d v="2025-09-14T00:00:00"/>
    <n v="0"/>
    <s v="KATHLEEN_x000a_BROWN"/>
    <n v="3349.97"/>
    <n v="3349.97"/>
    <s v=""/>
  </r>
  <r>
    <s v=""/>
    <s v="CFUND"/>
    <x v="890"/>
    <n v="563598456"/>
    <s v="C256364"/>
    <d v="2025-09-16T00:00:00"/>
    <n v="0"/>
    <s v="KATHLEEN_x000a_KRUEGER"/>
    <n v="706.42"/>
    <n v="706.42"/>
    <s v=""/>
  </r>
  <r>
    <s v=""/>
    <s v="CFUND"/>
    <x v="891"/>
    <n v="513597434"/>
    <s v="C257301"/>
    <d v="2025-09-15T00:00:00"/>
    <n v="0"/>
    <s v="KATHLEEN_x000a_MCGINN"/>
    <n v="5402.96"/>
    <n v="5402.96"/>
    <s v=""/>
  </r>
  <r>
    <s v=""/>
    <s v="CFUND"/>
    <x v="892"/>
    <n v="563599390"/>
    <s v="C255856"/>
    <d v="2025-09-17T00:00:00"/>
    <n v="0"/>
    <s v="KATHLEEN_x000a_METCALF"/>
    <n v="850.78"/>
    <n v="850.78"/>
    <s v=""/>
  </r>
  <r>
    <s v="CFUND"/>
    <m/>
    <x v="893"/>
    <n v="513597169"/>
    <s v="C257222"/>
    <d v="2025-09-15T00:00:00"/>
    <n v="0"/>
    <s v="KATHLEEN_x000a_MURPHY"/>
    <n v="1131.9000000000001"/>
    <n v="1131.9000000000001"/>
    <s v=""/>
  </r>
  <r>
    <s v="CFUND"/>
    <m/>
    <x v="894"/>
    <n v="563602169"/>
    <s v="C134943"/>
    <d v="2025-09-20T00:00:00"/>
    <n v="0"/>
    <s v="KATHLEEN_x000a_NUSBERGER"/>
    <n v="959.51"/>
    <n v="959.51"/>
    <s v=""/>
  </r>
  <r>
    <s v=""/>
    <s v="CFUND"/>
    <x v="895"/>
    <n v="513597482"/>
    <s v="C236683"/>
    <d v="2025-09-15T00:00:00"/>
    <n v="0"/>
    <s v="KATHLEEN_x000a_STIEWE"/>
    <n v="3028.64"/>
    <n v="330.42"/>
    <s v=""/>
  </r>
  <r>
    <s v="CFUND"/>
    <m/>
    <x v="896"/>
    <n v="543598208"/>
    <s v="C257317"/>
    <d v="2025-09-16T00:00:00"/>
    <n v="0"/>
    <s v="KATHRYN YUNK"/>
    <n v="2848.27"/>
    <n v="2848.27"/>
    <s v=""/>
  </r>
  <r>
    <s v=""/>
    <s v="CFUND"/>
    <x v="897"/>
    <n v="543595374"/>
    <s v="C252755"/>
    <d v="2025-09-13T00:00:00"/>
    <n v="0"/>
    <s v="KATHRYN_x000a_BECKER"/>
    <n v="1064.96"/>
    <n v="1064.96"/>
    <s v=""/>
  </r>
  <r>
    <s v="CFUND"/>
    <m/>
    <x v="898"/>
    <n v="543599888"/>
    <s v="C254893"/>
    <d v="2025-09-18T00:00:00"/>
    <n v="0"/>
    <s v="KATHRYN_x000a_BECKER"/>
    <n v="878.22"/>
    <n v="878.22"/>
    <s v=""/>
  </r>
  <r>
    <s v="CFUND"/>
    <m/>
    <x v="899"/>
    <n v="513597656"/>
    <s v="C257771"/>
    <d v="2025-09-15T00:00:00"/>
    <n v="0"/>
    <s v="KATHY HOTH"/>
    <n v="4081.38"/>
    <n v="4081.38"/>
    <s v=""/>
  </r>
  <r>
    <s v="CFUND"/>
    <m/>
    <x v="900"/>
    <n v="583601317"/>
    <s v="C255669"/>
    <d v="2025-09-19T00:00:00"/>
    <n v="0"/>
    <s v="KATHY MONETTI"/>
    <n v="1456.32"/>
    <n v="1456.32"/>
    <s v=""/>
  </r>
  <r>
    <s v=""/>
    <s v="CFUND"/>
    <x v="901"/>
    <n v="513600225"/>
    <s v="C257799"/>
    <d v="2025-09-18T00:00:00"/>
    <n v="0"/>
    <s v="KATHY POEPPEL"/>
    <n v="1024.77"/>
    <n v="1024.77"/>
    <s v=""/>
  </r>
  <r>
    <s v="CFUND"/>
    <m/>
    <x v="902"/>
    <n v="533601132"/>
    <s v="C254716"/>
    <d v="2025-09-19T00:00:00"/>
    <n v="0"/>
    <s v="KATHY ROONEY"/>
    <n v="8639.7999999999993"/>
    <n v="8639.7999999999993"/>
    <s v=""/>
  </r>
  <r>
    <s v="CFUND"/>
    <m/>
    <x v="903"/>
    <n v="533601416"/>
    <s v="C255352"/>
    <d v="2025-09-19T00:00:00"/>
    <n v="0"/>
    <s v="KATHY WEISS"/>
    <n v="184.8"/>
    <n v="184.8"/>
    <s v=""/>
  </r>
  <r>
    <s v=""/>
    <s v="CFUND"/>
    <x v="904"/>
    <n v="533601407"/>
    <s v="C255035"/>
    <d v="2025-09-19T00:00:00"/>
    <n v="0"/>
    <s v="KATHY_x000a_BLOCHER-MCCABE"/>
    <n v="2495.21"/>
    <n v="2495.21"/>
    <s v=""/>
  </r>
  <r>
    <s v=""/>
    <s v="CFUND"/>
    <x v="905"/>
    <n v="583600369"/>
    <s v="C257632"/>
    <d v="2025-09-18T00:00:00"/>
    <n v="0"/>
    <s v="KATHY_x000a_LANDGRAF"/>
    <n v="992.81"/>
    <n v="992.81"/>
    <s v=""/>
  </r>
  <r>
    <s v=""/>
    <s v="CFUND"/>
    <x v="906"/>
    <n v="533598949"/>
    <s v="C253565"/>
    <d v="2025-09-17T00:00:00"/>
    <n v="0"/>
    <s v="KATHY_x000a_RAMSTACK"/>
    <n v="5759.79"/>
    <n v="11519.57"/>
    <s v=""/>
  </r>
  <r>
    <s v=""/>
    <s v="CFUND"/>
    <x v="907"/>
    <n v="533595349"/>
    <s v="C255896"/>
    <d v="2025-09-13T00:00:00"/>
    <n v="0"/>
    <s v="KATHY_x000a_WOJTKIEWICZ"/>
    <n v="2794.74"/>
    <n v="2794.74"/>
    <s v=""/>
  </r>
  <r>
    <s v=""/>
    <s v="CFUND"/>
    <x v="908"/>
    <n v="543600575"/>
    <s v="C257867"/>
    <d v="2025-09-18T00:00:00"/>
    <n v="0"/>
    <s v="KATHY/ERIC_x000a_POPP"/>
    <n v="295.35000000000002"/>
    <n v="295.35000000000002"/>
    <s v=""/>
  </r>
  <r>
    <s v="CFUND"/>
    <m/>
    <x v="909"/>
    <n v="513597542"/>
    <s v="513597542"/>
    <d v="2025-09-15T00:00:00"/>
    <n v="0"/>
    <s v="KATIE BROWN"/>
    <n v="426.22"/>
    <n v="426.22"/>
    <s v=""/>
  </r>
  <r>
    <s v="CFUND"/>
    <m/>
    <x v="910"/>
    <n v="563598448"/>
    <s v="C256182"/>
    <d v="2025-09-16T00:00:00"/>
    <n v="0"/>
    <s v="KATIE KALT"/>
    <n v="0.04"/>
    <n v="3032.97"/>
    <s v=""/>
  </r>
  <r>
    <s v=""/>
    <s v="CFUND"/>
    <x v="910"/>
    <n v="563598448"/>
    <s v="C256182"/>
    <d v="2025-09-16T00:00:00"/>
    <n v="0"/>
    <s v="KATIE KALT"/>
    <n v="2468.6999999999998"/>
    <n v="3032.97"/>
    <s v=""/>
  </r>
  <r>
    <s v="CFUND"/>
    <m/>
    <x v="910"/>
    <n v="563598448"/>
    <s v="C256182"/>
    <d v="2025-10-17T00:00:00"/>
    <n v="0"/>
    <s v="KATIE KALT"/>
    <n v="564.23"/>
    <n v="3032.97"/>
    <s v=""/>
  </r>
  <r>
    <s v="CFUND"/>
    <m/>
    <x v="911"/>
    <n v="513596070"/>
    <s v="C253819"/>
    <d v="2025-09-13T00:00:00"/>
    <n v="0"/>
    <s v="KATIE MLEZIVA"/>
    <n v="4302.24"/>
    <n v="4302.24"/>
    <s v=""/>
  </r>
  <r>
    <s v="CFUND"/>
    <m/>
    <x v="912"/>
    <n v="513594050"/>
    <s v="C255996"/>
    <d v="2025-09-12T00:00:00"/>
    <n v="0"/>
    <s v="KATIE WOLF"/>
    <n v="0.04"/>
    <n v="1402.89"/>
    <s v=""/>
  </r>
  <r>
    <s v=""/>
    <s v="CFUND"/>
    <x v="912"/>
    <n v="513594050"/>
    <s v="C255996"/>
    <d v="2025-09-12T00:00:00"/>
    <n v="0"/>
    <s v="KATIE WOLF"/>
    <n v="1402.85"/>
    <n v="1402.89"/>
    <s v=""/>
  </r>
  <r>
    <s v="CFUND"/>
    <m/>
    <x v="913"/>
    <n v="563594707"/>
    <s v="C255864"/>
    <d v="2025-09-12T00:00:00"/>
    <n v="0"/>
    <s v="KATIE_x000a_BUETTNER"/>
    <n v="1158.53"/>
    <n v="1158.53"/>
    <s v=""/>
  </r>
  <r>
    <s v="CFUND"/>
    <m/>
    <x v="914"/>
    <n v="583598927"/>
    <s v="C245228"/>
    <d v="2025-09-16T00:00:00"/>
    <n v="0"/>
    <s v="KATRINA_x000a_SEBENY"/>
    <n v="2057.2199999999998"/>
    <n v="2057.2199999999998"/>
    <s v=""/>
  </r>
  <r>
    <s v="CFUND"/>
    <m/>
    <x v="915"/>
    <n v="513599835"/>
    <s v="C253192"/>
    <d v="2025-09-18T00:00:00"/>
    <n v="0"/>
    <s v="KAYLEE_x000a_NIESTROM"/>
    <n v="529.19000000000005"/>
    <n v="529.19000000000005"/>
    <s v=""/>
  </r>
  <r>
    <s v=""/>
    <s v="CFUND"/>
    <x v="916"/>
    <n v="533598118"/>
    <s v="C256386"/>
    <d v="2025-09-16T00:00:00"/>
    <n v="0"/>
    <s v="KAYTLYN_x000a_BADCIONG"/>
    <n v="3745.05"/>
    <n v="3762.92"/>
    <s v=""/>
  </r>
  <r>
    <s v=""/>
    <s v="CFUND"/>
    <x v="917"/>
    <n v="563594645"/>
    <s v="C253681"/>
    <d v="2025-09-12T00:00:00"/>
    <n v="0"/>
    <s v="KEISHLA ORTIZ"/>
    <n v="1821.13"/>
    <n v="1821.13"/>
    <s v=""/>
  </r>
  <r>
    <s v=""/>
    <s v="CFUND"/>
    <x v="918"/>
    <n v="513594715"/>
    <s v="C256583"/>
    <d v="2025-09-12T00:00:00"/>
    <n v="0"/>
    <s v="KEITH SCHMIDT"/>
    <n v="2790.28"/>
    <n v="88.2"/>
    <s v=""/>
  </r>
  <r>
    <s v="CFUND"/>
    <m/>
    <x v="919"/>
    <n v="513594729"/>
    <s v="C256583"/>
    <d v="2025-09-12T00:00:00"/>
    <n v="0"/>
    <s v="KEITH SCHMIDT"/>
    <n v="805.08"/>
    <n v="317.48"/>
    <s v=""/>
  </r>
  <r>
    <s v=""/>
    <s v="CFUND"/>
    <x v="920"/>
    <n v="533595168"/>
    <s v="C256583"/>
    <d v="2025-09-13T00:00:00"/>
    <n v="0"/>
    <s v="KEITH SCHMIDT"/>
    <n v="84"/>
    <n v="84"/>
    <s v=""/>
  </r>
  <r>
    <s v="CFUND"/>
    <m/>
    <x v="921"/>
    <n v="513594132"/>
    <s v="462746529"/>
    <d v="2025-09-12T00:00:00"/>
    <n v="0"/>
    <s v="Kelli adams"/>
    <n v="590.20000000000005"/>
    <n v="590.20000000000005"/>
    <s v=""/>
  </r>
  <r>
    <s v="CFUND"/>
    <m/>
    <x v="922"/>
    <n v="563594045"/>
    <s v="C256688"/>
    <d v="2025-09-12T00:00:00"/>
    <n v="0"/>
    <s v="KELLY CULLER"/>
    <n v="1809.85"/>
    <n v="34.299999999999997"/>
    <s v=""/>
  </r>
  <r>
    <s v="CFUND"/>
    <m/>
    <x v="923"/>
    <n v="543598933"/>
    <s v="C252935"/>
    <d v="2025-09-16T00:00:00"/>
    <n v="0"/>
    <s v="KELLY DOLSKY"/>
    <n v="402.39"/>
    <n v="402.39"/>
    <s v=""/>
  </r>
  <r>
    <s v=""/>
    <s v="CFUND"/>
    <x v="924"/>
    <n v="543600566"/>
    <s v="C257342"/>
    <d v="2025-09-18T00:00:00"/>
    <n v="0"/>
    <s v="KELLY HERIAN"/>
    <n v="3850.68"/>
    <n v="3850.68"/>
    <s v=""/>
  </r>
  <r>
    <s v=""/>
    <s v="CFUND"/>
    <x v="925"/>
    <n v="533600680"/>
    <s v="C255100"/>
    <d v="2025-09-19T00:00:00"/>
    <n v="0"/>
    <s v="KELLY THORSON"/>
    <n v="982.77"/>
    <n v="982.77"/>
    <s v=""/>
  </r>
  <r>
    <s v="CFUND"/>
    <m/>
    <x v="926"/>
    <n v="563599503"/>
    <s v="C257028"/>
    <d v="2025-09-17T00:00:00"/>
    <n v="0"/>
    <s v="KELLY_x000a_MATTISON"/>
    <n v="2358.9699999999998"/>
    <n v="2358.9699999999998"/>
    <s v=""/>
  </r>
  <r>
    <s v="CFUND"/>
    <m/>
    <x v="927"/>
    <n v="513594092"/>
    <s v="C257256"/>
    <d v="2025-09-12T00:00:00"/>
    <n v="0"/>
    <s v="KELLYANN_x000a_SOTIROS"/>
    <n v="1706.77"/>
    <n v="1706.77"/>
    <s v=""/>
  </r>
  <r>
    <s v=""/>
    <s v="CFUND"/>
    <x v="928"/>
    <n v="513596024"/>
    <s v="C256027"/>
    <d v="2025-09-13T00:00:00"/>
    <n v="0"/>
    <s v="KELSEA PARKER"/>
    <n v="3198.23"/>
    <n v="3198.23"/>
    <s v=""/>
  </r>
  <r>
    <s v=""/>
    <s v="CFUND"/>
    <x v="929"/>
    <n v="533594573"/>
    <s v="C249147"/>
    <d v="2025-09-12T00:00:00"/>
    <n v="0"/>
    <s v="KELSEY_x000a_ROGERS"/>
    <n v="4672.49"/>
    <n v="1210.6500000000001"/>
    <s v=""/>
  </r>
  <r>
    <s v=""/>
    <s v="CFUND"/>
    <x v="930"/>
    <n v="563598307"/>
    <s v="C175513"/>
    <d v="2025-09-16T00:00:00"/>
    <n v="0"/>
    <s v="KEN RICHTER"/>
    <n v="81.239999999999995"/>
    <n v="81.239999999999995"/>
    <s v=""/>
  </r>
  <r>
    <s v="CFUND"/>
    <m/>
    <x v="931"/>
    <n v="533601747"/>
    <s v="C257983"/>
    <d v="2025-09-20T00:00:00"/>
    <n v="0"/>
    <s v="KEN_x000a_SCHELLHASE"/>
    <n v="6106.69"/>
    <n v="6106.69"/>
    <s v=""/>
  </r>
  <r>
    <s v="CFUND"/>
    <m/>
    <x v="932"/>
    <n v="533598135"/>
    <s v="C257882"/>
    <d v="2025-09-16T00:00:00"/>
    <n v="0"/>
    <s v="KEN/BONNIE_x000a_CZYZEWSKI"/>
    <n v="3143.16"/>
    <n v="3143.2"/>
    <s v=""/>
  </r>
  <r>
    <s v=""/>
    <s v="CFUND"/>
    <x v="932"/>
    <n v="533598135"/>
    <s v="C257882"/>
    <d v="2025-09-16T00:00:00"/>
    <n v="0"/>
    <s v="KEN/BONNIE_x000a_CZYZEWSKI"/>
    <n v="0.04"/>
    <n v="3143.2"/>
    <s v=""/>
  </r>
  <r>
    <s v="CFUND"/>
    <m/>
    <x v="933"/>
    <n v="543598637"/>
    <s v="C253994"/>
    <d v="2025-09-16T00:00:00"/>
    <n v="0"/>
    <s v="KEN/DONNA_x000a_VANORDEN"/>
    <n v="1008.83"/>
    <n v="1008.83"/>
    <s v=""/>
  </r>
  <r>
    <s v=""/>
    <s v="CFUND"/>
    <x v="934"/>
    <n v="563596980"/>
    <s v="C257283"/>
    <d v="2025-09-15T00:00:00"/>
    <n v="0"/>
    <s v="KENDRA_x000a_JOUBERT"/>
    <n v="3167.63"/>
    <n v="3167.63"/>
    <s v=""/>
  </r>
  <r>
    <s v="CFUND"/>
    <m/>
    <x v="935"/>
    <n v="583599462"/>
    <s v="C251306"/>
    <d v="2025-09-17T00:00:00"/>
    <n v="0"/>
    <s v="KENNETH_x000a_CHRISTIAN"/>
    <n v="1346.6"/>
    <n v="1346.6"/>
    <s v=""/>
  </r>
  <r>
    <s v=""/>
    <s v="CFUND"/>
    <x v="936"/>
    <n v="563594301"/>
    <s v="C255618"/>
    <d v="2025-09-12T00:00:00"/>
    <n v="0"/>
    <s v="KERRY MILLER"/>
    <n v="1506.23"/>
    <n v="1506.23"/>
    <s v=""/>
  </r>
  <r>
    <s v="CFUND"/>
    <m/>
    <x v="937"/>
    <n v="513597667"/>
    <s v="C257442"/>
    <d v="2025-09-15T00:00:00"/>
    <n v="0"/>
    <s v="KERRY_x000a_BALTHAZOR"/>
    <n v="1800.28"/>
    <n v="74.02"/>
    <s v=""/>
  </r>
  <r>
    <s v=""/>
    <s v="CFUND"/>
    <x v="938"/>
    <n v="543597604"/>
    <s v="C178857"/>
    <d v="2025-09-15T00:00:00"/>
    <n v="0"/>
    <s v="KERRY_x000a_CARMICHAEL"/>
    <n v="4186.2700000000004"/>
    <n v="4186.2700000000004"/>
    <s v=""/>
  </r>
  <r>
    <s v="CFUND"/>
    <m/>
    <x v="939"/>
    <n v="513599282"/>
    <s v="C254395"/>
    <d v="2025-09-17T00:00:00"/>
    <n v="0"/>
    <s v="KEVIN BOOTHBY"/>
    <n v="1443.67"/>
    <n v="1443.67"/>
    <s v=""/>
  </r>
  <r>
    <s v=""/>
    <s v="CFUND"/>
    <x v="940"/>
    <n v="513605972"/>
    <s v="513605972"/>
    <d v="2025-09-25T00:00:00"/>
    <n v="0"/>
    <s v="KEVIN DOLAN"/>
    <n v="10000"/>
    <n v="11437.2"/>
    <s v=""/>
  </r>
  <r>
    <s v="CFUND"/>
    <m/>
    <x v="941"/>
    <n v="513596990"/>
    <s v="C256057"/>
    <d v="2025-09-15T00:00:00"/>
    <n v="0"/>
    <s v="KEVIN OTTO"/>
    <n v="47.66"/>
    <n v="47.66"/>
    <s v=""/>
  </r>
  <r>
    <s v=""/>
    <s v="CFUND"/>
    <x v="941"/>
    <n v="513596990"/>
    <s v="C256057"/>
    <d v="2025-09-23T00:00:00"/>
    <n v="0"/>
    <s v="KEVIN OTTO"/>
    <n v="-47.66"/>
    <n v="47.66"/>
    <s v=""/>
  </r>
  <r>
    <s v=""/>
    <s v="CFUND"/>
    <x v="942"/>
    <n v="513598566"/>
    <s v="C251285"/>
    <d v="2025-09-16T00:00:00"/>
    <n v="0"/>
    <s v="KEVIN RUDOLL"/>
    <n v="1251.72"/>
    <n v="1251.73"/>
    <s v=""/>
  </r>
  <r>
    <s v="CFUND"/>
    <m/>
    <x v="943"/>
    <n v="513596876"/>
    <s v="C257522"/>
    <d v="2025-09-14T00:00:00"/>
    <n v="0"/>
    <s v="KEVIN VARGA"/>
    <n v="1982.39"/>
    <n v="1982.39"/>
    <s v=""/>
  </r>
  <r>
    <s v=""/>
    <s v="CFUND"/>
    <x v="944"/>
    <n v="513597707"/>
    <s v="C257297"/>
    <d v="2025-09-15T00:00:00"/>
    <n v="0"/>
    <s v="KEVIN WOLF"/>
    <n v="841.78"/>
    <n v="841.78"/>
    <s v=""/>
  </r>
  <r>
    <s v="CFUND"/>
    <m/>
    <x v="945"/>
    <n v="513605475"/>
    <s v="513605475"/>
    <d v="2025-09-24T00:00:00"/>
    <n v="0"/>
    <s v="KEVIN_x000a_JACOBSON"/>
    <n v="1689.39"/>
    <n v="1702.39"/>
    <s v=""/>
  </r>
  <r>
    <s v=""/>
    <s v="CFUND"/>
    <x v="946"/>
    <n v="513597638"/>
    <s v="C248827"/>
    <d v="2025-09-15T00:00:00"/>
    <n v="0"/>
    <s v="KHA VU"/>
    <n v="3595.12"/>
    <n v="3595.12"/>
    <s v=""/>
  </r>
  <r>
    <s v="CFUND"/>
    <m/>
    <x v="947"/>
    <n v="563601246"/>
    <s v="C253049"/>
    <d v="2025-09-19T00:00:00"/>
    <n v="0"/>
    <s v="KHANH NGUYEN"/>
    <n v="747.22"/>
    <n v="747.22"/>
    <s v=""/>
  </r>
  <r>
    <s v="CFUND"/>
    <m/>
    <x v="948"/>
    <n v="513596661"/>
    <s v="C254207"/>
    <d v="2025-09-14T00:00:00"/>
    <n v="0"/>
    <s v="KIARA_x000a_TOWNSEND"/>
    <n v="99.11"/>
    <n v="99.11"/>
    <s v=""/>
  </r>
  <r>
    <s v="CFUND"/>
    <m/>
    <x v="949"/>
    <n v="563597203"/>
    <s v="C255987"/>
    <d v="2025-09-15T00:00:00"/>
    <n v="0"/>
    <s v="KIM ASHMUS"/>
    <n v="137.19"/>
    <n v="4787.9799999999996"/>
    <s v=""/>
  </r>
  <r>
    <s v=""/>
    <s v="CFUND"/>
    <x v="949"/>
    <n v="563597203"/>
    <s v="C255987"/>
    <d v="2025-09-15T00:00:00"/>
    <n v="0"/>
    <s v="KIM ASHMUS"/>
    <n v="4650.79"/>
    <n v="4787.9799999999996"/>
    <s v=""/>
  </r>
  <r>
    <s v="CFUND"/>
    <m/>
    <x v="950"/>
    <n v="543599150"/>
    <s v="C254555"/>
    <d v="2025-09-17T00:00:00"/>
    <n v="0"/>
    <s v="KIM BLOCK"/>
    <n v="2809.19"/>
    <n v="2809.19"/>
    <s v=""/>
  </r>
  <r>
    <s v=""/>
    <s v="CFUND"/>
    <x v="951"/>
    <n v="543594336"/>
    <s v="C257927"/>
    <d v="2025-09-12T00:00:00"/>
    <n v="0"/>
    <s v="KIM DORFLER"/>
    <n v="1840.31"/>
    <n v="1840.31"/>
    <s v=""/>
  </r>
  <r>
    <s v="CFUND"/>
    <m/>
    <x v="952"/>
    <n v="533598159"/>
    <s v="C256687"/>
    <d v="2025-09-16T00:00:00"/>
    <n v="0"/>
    <s v="KIM HOHNSTEIN"/>
    <n v="3884.28"/>
    <n v="3884.28"/>
    <s v=""/>
  </r>
  <r>
    <s v=""/>
    <s v="CFUND"/>
    <x v="953"/>
    <n v="513601668"/>
    <s v="C257815"/>
    <d v="2025-09-20T00:00:00"/>
    <n v="0"/>
    <s v="KIM JACKSON"/>
    <n v="3470.98"/>
    <n v="3470.98"/>
    <s v=""/>
  </r>
  <r>
    <s v="CFUND"/>
    <m/>
    <x v="954"/>
    <n v="563598462"/>
    <s v="C256435"/>
    <d v="2025-09-16T00:00:00"/>
    <n v="0"/>
    <s v="KIM KOFFMAN-STIRLE"/>
    <n v="763.39"/>
    <n v="763.39"/>
    <s v=""/>
  </r>
  <r>
    <s v=""/>
    <s v="CFUND"/>
    <x v="955"/>
    <n v="513595963"/>
    <s v="C254156"/>
    <d v="2025-09-13T00:00:00"/>
    <n v="0"/>
    <s v="KIM KRAUSE"/>
    <n v="1702.64"/>
    <n v="1702.64"/>
    <s v=""/>
  </r>
  <r>
    <s v="CFUND"/>
    <m/>
    <x v="956"/>
    <n v="543600108"/>
    <s v="C257824"/>
    <d v="2025-09-18T00:00:00"/>
    <n v="0"/>
    <s v="KIM MILLER"/>
    <n v="3475.11"/>
    <n v="5186.3100000000004"/>
    <s v=""/>
  </r>
  <r>
    <s v=""/>
    <s v="CFUND"/>
    <x v="957"/>
    <n v="543600116"/>
    <s v="C257824"/>
    <d v="2025-09-27T00:00:00"/>
    <n v="0"/>
    <s v="KIM MILLER"/>
    <n v="432.95"/>
    <n v="432.95"/>
    <s v=""/>
  </r>
  <r>
    <s v=""/>
    <s v="CFUND"/>
    <x v="958"/>
    <n v="533595262"/>
    <s v="533595262"/>
    <d v="2025-09-13T00:00:00"/>
    <n v="0"/>
    <s v="KIM STACHOW"/>
    <n v="2500.62"/>
    <n v="2500.62"/>
    <s v=""/>
  </r>
  <r>
    <s v="CFUND"/>
    <m/>
    <x v="959"/>
    <n v="533598183"/>
    <s v="C255375"/>
    <d v="2025-09-16T00:00:00"/>
    <n v="0"/>
    <s v="KIM STENZ"/>
    <n v="10860.13"/>
    <n v="209.98"/>
    <s v=""/>
  </r>
  <r>
    <s v="CFUND"/>
    <m/>
    <x v="960"/>
    <n v="543598333"/>
    <s v="C199189"/>
    <d v="2025-09-16T00:00:00"/>
    <n v="0"/>
    <s v="KIMBERLEIG_x000a_NOBLE"/>
    <n v="324.73"/>
    <n v="324.73"/>
    <s v=""/>
  </r>
  <r>
    <s v=""/>
    <s v="CFUND"/>
    <x v="961"/>
    <n v="543598344"/>
    <s v="C199189"/>
    <d v="2025-09-16T00:00:00"/>
    <n v="0"/>
    <s v="KIMBERLEIG_x000a_NOBLE"/>
    <n v="1651.37"/>
    <n v="1651.37"/>
    <s v=""/>
  </r>
  <r>
    <s v="CFUND"/>
    <m/>
    <x v="962"/>
    <n v="543598611"/>
    <s v="C252973"/>
    <d v="2025-09-16T00:00:00"/>
    <n v="0"/>
    <s v="KIMBERLY CASS"/>
    <n v="546.9"/>
    <n v="546.9"/>
    <s v=""/>
  </r>
  <r>
    <s v="CFUND"/>
    <m/>
    <x v="963"/>
    <n v="513600792"/>
    <s v="C257216"/>
    <d v="2025-09-19T00:00:00"/>
    <n v="0"/>
    <s v="KIMBERLY_x000a_DILLABER"/>
    <n v="667.16"/>
    <n v="667.16"/>
    <s v=""/>
  </r>
  <r>
    <s v="CFUND"/>
    <m/>
    <x v="964"/>
    <n v="513594027"/>
    <s v="443390954"/>
    <d v="2025-09-12T00:00:00"/>
    <n v="0"/>
    <s v="KIMBERLY_x000a_SEMRAD"/>
    <n v="1228.78"/>
    <n v="1222.96"/>
    <s v=""/>
  </r>
  <r>
    <s v=""/>
    <s v="CFUND"/>
    <x v="965"/>
    <n v="533595874"/>
    <s v="C257947"/>
    <d v="2025-09-13T00:00:00"/>
    <n v="0"/>
    <s v="KORY_x000a_BILLINGSLEY"/>
    <n v="2170.35"/>
    <n v="2170.35"/>
    <s v=""/>
  </r>
  <r>
    <s v="CFUND"/>
    <m/>
    <x v="966"/>
    <n v="513594061"/>
    <s v="C257590"/>
    <d v="2025-09-12T00:00:00"/>
    <n v="0"/>
    <s v="KRIS HAUGEN"/>
    <n v="1400.69"/>
    <n v="1400.69"/>
    <s v=""/>
  </r>
  <r>
    <s v="CFUND"/>
    <m/>
    <x v="967"/>
    <n v="543601127"/>
    <s v="C253949"/>
    <d v="2025-09-19T00:00:00"/>
    <n v="0"/>
    <s v="KRIS HOLM"/>
    <n v="10.55"/>
    <n v="10.55"/>
    <s v=""/>
  </r>
  <r>
    <s v=""/>
    <s v="CFUND"/>
    <x v="968"/>
    <n v="563599121"/>
    <s v="C237666"/>
    <d v="2025-09-17T00:00:00"/>
    <n v="0"/>
    <s v="KRIS VOGT"/>
    <n v="5380.5"/>
    <n v="3170.08"/>
    <s v=""/>
  </r>
  <r>
    <s v="CFUND"/>
    <m/>
    <x v="969"/>
    <n v="533599681"/>
    <s v="C257022"/>
    <d v="2025-09-17T00:00:00"/>
    <n v="0"/>
    <s v="KRISTEN_x000a_GAWRONSKI"/>
    <n v="14415.94"/>
    <n v="2867.13"/>
    <s v=""/>
  </r>
  <r>
    <s v=""/>
    <s v="CFUND"/>
    <x v="969"/>
    <n v="533599681"/>
    <s v="C257022"/>
    <d v="2025-10-02T00:00:00"/>
    <n v="0"/>
    <s v="KRISTEN_x000a_GAWRONSKI"/>
    <n v="71.069999999999993"/>
    <n v="2867.13"/>
    <s v=""/>
  </r>
  <r>
    <s v="CFUND"/>
    <m/>
    <x v="970"/>
    <n v="533601605"/>
    <s v="C257188"/>
    <d v="2025-09-20T00:00:00"/>
    <n v="0"/>
    <s v="KRISTEN_x000a_HEIMSCH"/>
    <n v="1915.36"/>
    <n v="1915.36"/>
    <s v=""/>
  </r>
  <r>
    <s v=""/>
    <s v="CFUND"/>
    <x v="971"/>
    <n v="583601323"/>
    <s v="C255993"/>
    <d v="2025-09-19T00:00:00"/>
    <n v="0"/>
    <s v="KRISTI SCHWALL"/>
    <n v="209.68"/>
    <n v="209.68"/>
    <s v=""/>
  </r>
  <r>
    <s v=""/>
    <s v="CFUND"/>
    <x v="972"/>
    <n v="513596037"/>
    <s v="C256369"/>
    <d v="2025-09-13T00:00:00"/>
    <n v="0"/>
    <s v="KRISTIE_x000a_JOHNSON"/>
    <n v="1247.31"/>
    <n v="1247.31"/>
    <s v=""/>
  </r>
  <r>
    <s v="CFUND"/>
    <m/>
    <x v="973"/>
    <n v="563597331"/>
    <s v="563597331"/>
    <d v="2025-09-15T00:00:00"/>
    <n v="0"/>
    <s v="KRISTIN ADLER"/>
    <n v="559.20000000000005"/>
    <n v="559.20000000000005"/>
    <s v=""/>
  </r>
  <r>
    <s v="CFUND"/>
    <m/>
    <x v="974"/>
    <n v="543602442"/>
    <s v="C256523"/>
    <d v="2025-09-20T00:00:00"/>
    <n v="0"/>
    <s v="KRISTIN BRAUN"/>
    <n v="1519.18"/>
    <n v="1519.18"/>
    <s v=""/>
  </r>
  <r>
    <s v=""/>
    <s v="CFUND"/>
    <x v="975"/>
    <n v="513595807"/>
    <s v="C257067"/>
    <d v="2025-09-13T00:00:00"/>
    <n v="0"/>
    <s v="KURT ZASTROY"/>
    <n v="1536.75"/>
    <n v="1536.75"/>
    <s v=""/>
  </r>
  <r>
    <s v="CFUND"/>
    <m/>
    <x v="976"/>
    <n v="513597627"/>
    <s v="C248284"/>
    <d v="2025-09-15T00:00:00"/>
    <n v="0"/>
    <s v="KURTIS YOUNG_x000a_BRENDA/"/>
    <n v="5202.08"/>
    <n v="5202.08"/>
    <s v=""/>
  </r>
  <r>
    <s v="CFUND"/>
    <m/>
    <x v="977"/>
    <n v="513597127"/>
    <s v="C257083"/>
    <d v="2025-09-15T00:00:00"/>
    <n v="0"/>
    <s v="KYLAN HUGHES"/>
    <n v="1685.38"/>
    <n v="1685.38"/>
    <s v=""/>
  </r>
  <r>
    <s v=""/>
    <s v="CFUND"/>
    <x v="978"/>
    <n v="533599960"/>
    <s v="C257166"/>
    <d v="2025-09-18T00:00:00"/>
    <n v="0"/>
    <s v="KYLE BAST"/>
    <n v="6499.85"/>
    <n v="6499.85"/>
    <s v=""/>
  </r>
  <r>
    <s v=""/>
    <s v="CFUND"/>
    <x v="979"/>
    <n v="533601151"/>
    <s v="C255296"/>
    <d v="2025-09-19T00:00:00"/>
    <n v="0"/>
    <s v="KYLE BEIER"/>
    <n v="3593.94"/>
    <n v="3593.94"/>
    <s v=""/>
  </r>
  <r>
    <s v="CFUND"/>
    <m/>
    <x v="980"/>
    <n v="513598481"/>
    <s v="C255114"/>
    <d v="2025-09-16T00:00:00"/>
    <n v="0"/>
    <s v="KYLE WIZA"/>
    <n v="3642.36"/>
    <n v="3642.36"/>
    <s v=""/>
  </r>
  <r>
    <s v=""/>
    <s v="CFUND"/>
    <x v="981"/>
    <n v="543597564"/>
    <s v="C253398"/>
    <d v="2025-09-15T00:00:00"/>
    <n v="0"/>
    <s v="KYLE_x000a_TETSCHLAG"/>
    <n v="3091.13"/>
    <n v="3091.13"/>
    <s v=""/>
  </r>
  <r>
    <s v="CFUND"/>
    <m/>
    <x v="982"/>
    <n v="513597349"/>
    <s v="C257569"/>
    <d v="2025-09-15T00:00:00"/>
    <n v="0"/>
    <s v="KYLIA_x000a_HATHORNE"/>
    <n v="1436.83"/>
    <n v="1436.83"/>
    <s v=""/>
  </r>
  <r>
    <s v="CFUND"/>
    <m/>
    <x v="983"/>
    <n v="543594605"/>
    <s v="C257949"/>
    <d v="2025-09-12T00:00:00"/>
    <n v="0"/>
    <s v="KYM WALKER"/>
    <n v="2655.49"/>
    <n v="2655.49"/>
    <s v=""/>
  </r>
  <r>
    <s v="CFUND"/>
    <m/>
    <x v="984"/>
    <n v="563595893"/>
    <s v="C257949"/>
    <d v="2025-09-13T00:00:00"/>
    <n v="0"/>
    <s v="KYM WALKER"/>
    <n v="928.74"/>
    <n v="928.74"/>
    <s v=""/>
  </r>
  <r>
    <s v=""/>
    <s v="CFUND"/>
    <x v="985"/>
    <n v="513597151"/>
    <s v="C256917"/>
    <d v="2025-09-15T00:00:00"/>
    <n v="0"/>
    <s v="LAGRESAR_x000a_HANNAH"/>
    <n v="2762.2"/>
    <n v="2762.2"/>
    <s v=""/>
  </r>
  <r>
    <s v=""/>
    <s v="CFUND"/>
    <x v="986"/>
    <n v="533597781"/>
    <s v="C245052"/>
    <d v="2025-09-15T00:00:00"/>
    <n v="0"/>
    <s v="LANA_x000a_ANDERSON"/>
    <n v="1054.76"/>
    <n v="1054.76"/>
    <s v=""/>
  </r>
  <r>
    <s v="CFUND"/>
    <m/>
    <x v="987"/>
    <n v="583594437"/>
    <s v="C257839"/>
    <d v="2025-09-12T00:00:00"/>
    <n v="0"/>
    <s v="LANALE_x000a_SCHMITT"/>
    <n v="646.79"/>
    <n v="646.79"/>
    <s v=""/>
  </r>
  <r>
    <s v="CFUND"/>
    <m/>
    <x v="988"/>
    <n v="513605900"/>
    <s v="513605900"/>
    <d v="2025-09-25T00:00:00"/>
    <n v="0"/>
    <s v="LANCE AND_x000a_JULIE OREILLY"/>
    <n v="1443.74"/>
    <n v="1456.12"/>
    <s v=""/>
  </r>
  <r>
    <s v="CFUND"/>
    <m/>
    <x v="989"/>
    <n v="533597841"/>
    <s v="C249997"/>
    <d v="2025-09-15T00:00:00"/>
    <n v="0"/>
    <s v="LANCE GRADY"/>
    <n v="672.82"/>
    <n v="672.82"/>
    <s v=""/>
  </r>
  <r>
    <s v=""/>
    <s v="CFUND"/>
    <x v="990"/>
    <n v="583606466"/>
    <s v="583606466"/>
    <d v="2025-09-28T00:00:00"/>
    <n v="0"/>
    <s v="Lance Tardiff"/>
    <n v="825.74"/>
    <n v="825.74"/>
    <s v=""/>
  </r>
  <r>
    <s v="CFUND"/>
    <m/>
    <x v="991"/>
    <n v="563598520"/>
    <s v="C256705"/>
    <d v="2025-09-16T00:00:00"/>
    <n v="0"/>
    <s v="LANCE_x000a_MORTENSEN"/>
    <n v="1496.81"/>
    <n v="1496.81"/>
    <s v=""/>
  </r>
  <r>
    <s v="CFUND"/>
    <m/>
    <x v="992"/>
    <n v="513596856"/>
    <s v="C246975"/>
    <d v="2025-09-14T00:00:00"/>
    <n v="0"/>
    <s v="LARRY COTE"/>
    <n v="2142.44"/>
    <n v="2142.44"/>
    <s v=""/>
  </r>
  <r>
    <s v="CFUND"/>
    <m/>
    <x v="993"/>
    <n v="513600528"/>
    <s v="C253698"/>
    <d v="2025-09-18T00:00:00"/>
    <n v="0"/>
    <s v="LASHONDA_x000a_MIRANDA"/>
    <n v="417.73"/>
    <n v="417.73"/>
    <s v=""/>
  </r>
  <r>
    <s v="CFUND"/>
    <m/>
    <x v="994"/>
    <n v="513598232"/>
    <s v="C256637"/>
    <d v="2025-09-16T00:00:00"/>
    <n v="0"/>
    <s v="LATASHA REAMS"/>
    <n v="3195.94"/>
    <n v="3195.94"/>
    <s v=""/>
  </r>
  <r>
    <s v=""/>
    <s v="CFUND"/>
    <x v="995"/>
    <n v="513597412"/>
    <s v="513597412"/>
    <d v="2025-09-15T00:00:00"/>
    <n v="0"/>
    <s v="LATASHAL_x000a_DANTZLER"/>
    <n v="2381.39"/>
    <n v="2381.39"/>
    <s v=""/>
  </r>
  <r>
    <s v="CFUND"/>
    <m/>
    <x v="996"/>
    <n v="513599313"/>
    <s v="513597412"/>
    <d v="2025-09-17T00:00:00"/>
    <n v="0"/>
    <s v="LATASHAL_x000a_DANTZLER"/>
    <n v="3175.18"/>
    <n v="3175.18"/>
    <s v=""/>
  </r>
  <r>
    <s v=""/>
    <s v="CFUND"/>
    <x v="997"/>
    <n v="513598784"/>
    <s v="C254818"/>
    <d v="2025-09-16T00:00:00"/>
    <n v="0"/>
    <s v="LATISHA_x000a_GARRETT"/>
    <n v="2813.4"/>
    <n v="2813.4"/>
    <s v=""/>
  </r>
  <r>
    <s v=""/>
    <s v="CFUND"/>
    <x v="998"/>
    <n v="513596878"/>
    <s v="C257078"/>
    <d v="2025-09-14T00:00:00"/>
    <n v="0"/>
    <s v="LATOYA NEWELL"/>
    <n v="1357.33"/>
    <n v="1357.33"/>
    <s v=""/>
  </r>
  <r>
    <s v="CFUND"/>
    <m/>
    <x v="999"/>
    <n v="583598922"/>
    <s v="C238457"/>
    <d v="2025-09-16T00:00:00"/>
    <n v="0"/>
    <s v="LAURA CORIA"/>
    <n v="381.22"/>
    <n v="381.22"/>
    <s v=""/>
  </r>
  <r>
    <s v="CFUND"/>
    <m/>
    <x v="1000"/>
    <n v="543598561"/>
    <s v="C254760"/>
    <d v="2025-09-16T00:00:00"/>
    <n v="0"/>
    <s v="LAURA FISCHER"/>
    <n v="2041.21"/>
    <n v="2041.21"/>
    <s v=""/>
  </r>
  <r>
    <s v=""/>
    <s v="CFUND"/>
    <x v="1001"/>
    <n v="563598229"/>
    <s v="C256484"/>
    <d v="2025-09-16T00:00:00"/>
    <n v="0"/>
    <s v="LAURA GOETZ"/>
    <n v="462.77"/>
    <n v="1176.6500000000001"/>
    <s v=""/>
  </r>
  <r>
    <s v="CFUND"/>
    <m/>
    <x v="1001"/>
    <n v="563598229"/>
    <s v="C256484"/>
    <d v="2025-09-16T00:00:00"/>
    <n v="0"/>
    <s v="LAURA GOETZ"/>
    <n v="713.88"/>
    <n v="1176.6500000000001"/>
    <s v=""/>
  </r>
  <r>
    <s v=""/>
    <s v="CFUND"/>
    <x v="1002"/>
    <n v="563600314"/>
    <s v="C256484"/>
    <d v="2025-09-18T00:00:00"/>
    <n v="0"/>
    <s v="LAURA GOETZ"/>
    <n v="707.81"/>
    <n v="707.81"/>
    <s v=""/>
  </r>
  <r>
    <s v=""/>
    <s v="CFUND"/>
    <x v="1003"/>
    <n v="563601370"/>
    <s v="C256484"/>
    <d v="2025-09-19T00:00:00"/>
    <n v="0"/>
    <s v="LAURA GOETZ"/>
    <n v="462.77"/>
    <n v="462.77"/>
    <s v=""/>
  </r>
  <r>
    <s v=""/>
    <s v="CFUND"/>
    <x v="1004"/>
    <n v="563602310"/>
    <s v="C254645"/>
    <d v="2025-09-20T00:00:00"/>
    <n v="0"/>
    <s v="LAURA GRENIER"/>
    <n v="1460.12"/>
    <n v="1460.12"/>
    <s v=""/>
  </r>
  <r>
    <s v="CFUND"/>
    <m/>
    <x v="1005"/>
    <n v="513596802"/>
    <s v="C235890"/>
    <d v="2025-09-14T00:00:00"/>
    <n v="0"/>
    <s v="LAURA PAULI"/>
    <n v="1899.61"/>
    <n v="1689.66"/>
    <s v=""/>
  </r>
  <r>
    <s v=""/>
    <s v="CFUND"/>
    <x v="1005"/>
    <n v="513596802"/>
    <s v="C235890"/>
    <d v="2025-09-14T00:00:00"/>
    <n v="0"/>
    <s v="LAURA PAULI"/>
    <n v="1689.66"/>
    <n v="1689.66"/>
    <s v=""/>
  </r>
  <r>
    <s v="CFUND"/>
    <m/>
    <x v="1005"/>
    <n v="513596802"/>
    <s v="C235890"/>
    <d v="2025-09-14T00:00:00"/>
    <n v="0"/>
    <s v="LAURA PAULI"/>
    <n v="-1899.61"/>
    <n v="1689.66"/>
    <s v=""/>
  </r>
  <r>
    <s v=""/>
    <s v="CFUND"/>
    <x v="1006"/>
    <n v="543598634"/>
    <s v="C257711"/>
    <d v="2025-09-16T00:00:00"/>
    <n v="0"/>
    <s v="LAURA PRIEBE"/>
    <n v="1579.24"/>
    <n v="1579.24"/>
    <s v=""/>
  </r>
  <r>
    <s v=""/>
    <s v="CFUND"/>
    <x v="1007"/>
    <n v="533598509"/>
    <s v="C240451"/>
    <d v="2025-09-16T00:00:00"/>
    <n v="0"/>
    <s v="LAURA_x000a_EDWARDS"/>
    <n v="4345.66"/>
    <n v="4345.66"/>
    <s v=""/>
  </r>
  <r>
    <s v="CFUND"/>
    <m/>
    <x v="1008"/>
    <n v="513597014"/>
    <s v="C257444"/>
    <d v="2025-09-15T00:00:00"/>
    <n v="0"/>
    <s v="LAURA_x000a_SCHNELLE"/>
    <n v="4514.99"/>
    <n v="4514.99"/>
    <s v=""/>
  </r>
  <r>
    <s v="CFUND"/>
    <m/>
    <x v="1009"/>
    <n v="513597085"/>
    <s v="C257444"/>
    <d v="2025-09-15T00:00:00"/>
    <n v="0"/>
    <s v="LAURA_x000a_SCHNELLE"/>
    <n v="358.28"/>
    <n v="358.28"/>
    <s v=""/>
  </r>
  <r>
    <s v="CFUND"/>
    <m/>
    <x v="1010"/>
    <n v="513598273"/>
    <s v="C257444"/>
    <d v="2025-09-16T00:00:00"/>
    <n v="0"/>
    <s v="LAURA_x000a_SCHNELLE"/>
    <n v="13.65"/>
    <n v="13.65"/>
    <s v=""/>
  </r>
  <r>
    <s v="CFUND"/>
    <m/>
    <x v="1011"/>
    <n v="583604179"/>
    <s v="583604179"/>
    <d v="2025-09-22T00:00:00"/>
    <n v="0"/>
    <s v="LAUREN_x000a_LONGLEY"/>
    <n v="827.95"/>
    <n v="827.95"/>
    <s v=""/>
  </r>
  <r>
    <s v="CFUND"/>
    <m/>
    <x v="1012"/>
    <n v="513597390"/>
    <s v="C257435"/>
    <d v="2025-09-15T00:00:00"/>
    <n v="0"/>
    <s v="LAUREN_x000a_VAGNINI"/>
    <n v="738.12"/>
    <n v="738.12"/>
    <s v=""/>
  </r>
  <r>
    <s v="CFUND"/>
    <m/>
    <x v="1013"/>
    <n v="533598285"/>
    <s v="C257816"/>
    <d v="2025-09-16T00:00:00"/>
    <n v="0"/>
    <s v="LAUREN_x000a_WILKENING"/>
    <n v="1152.9000000000001"/>
    <n v="1152.9000000000001"/>
    <s v=""/>
  </r>
  <r>
    <s v="CFUND"/>
    <m/>
    <x v="1014"/>
    <n v="563598928"/>
    <s v="C245299"/>
    <d v="2025-09-16T00:00:00"/>
    <n v="0"/>
    <s v="LAVETTA_x000a_BUCKLEY-HUNTER"/>
    <n v="410.88"/>
    <n v="410.88"/>
    <s v=""/>
  </r>
  <r>
    <s v=""/>
    <s v="CFUND"/>
    <x v="1015"/>
    <n v="543597578"/>
    <s v="C256677"/>
    <d v="2025-09-15T00:00:00"/>
    <n v="0"/>
    <s v="LAVONNE_x000a_SURING"/>
    <n v="1200.19"/>
    <n v="1143.21"/>
    <s v=""/>
  </r>
  <r>
    <s v=""/>
    <s v="CFUND"/>
    <x v="1016"/>
    <n v="583600093"/>
    <s v="C256271"/>
    <d v="2025-09-18T00:00:00"/>
    <n v="0"/>
    <s v="LAWRENCE_x000a_BADINI"/>
    <n v="2839.08"/>
    <n v="2839.08"/>
    <s v=""/>
  </r>
  <r>
    <s v=""/>
    <s v="CFUND"/>
    <x v="1017"/>
    <n v="563594073"/>
    <s v="C257926"/>
    <d v="2025-09-12T00:00:00"/>
    <n v="0"/>
    <s v="LEAH_x000a_DOPERALSKI"/>
    <n v="880.66"/>
    <n v="880.66"/>
    <s v=""/>
  </r>
  <r>
    <s v="CFUND"/>
    <m/>
    <x v="1018"/>
    <n v="563595661"/>
    <s v="C257519"/>
    <d v="2025-09-13T00:00:00"/>
    <n v="0"/>
    <s v="LEANNE_x000a_DUCHARME"/>
    <n v="772.55"/>
    <n v="772.55"/>
    <s v=""/>
  </r>
  <r>
    <s v="CFUND"/>
    <m/>
    <x v="1019"/>
    <n v="533600799"/>
    <s v="C253761"/>
    <d v="2025-09-19T00:00:00"/>
    <n v="0"/>
    <s v="LEIGH_x000a_PETERSON"/>
    <n v="2464.9499999999998"/>
    <n v="2464.9499999999998"/>
    <s v=""/>
  </r>
  <r>
    <s v=""/>
    <s v="CFUND"/>
    <x v="1020"/>
    <n v="513605418"/>
    <s v="513605418"/>
    <d v="2025-09-24T00:00:00"/>
    <n v="0"/>
    <s v="LEN_x000a_LEWANDOWSKI"/>
    <n v="2963.07"/>
    <n v="2988.47"/>
    <s v=""/>
  </r>
  <r>
    <s v="CFUND"/>
    <m/>
    <x v="1021"/>
    <n v="513597002"/>
    <s v="C251832"/>
    <d v="2025-09-15T00:00:00"/>
    <n v="0"/>
    <s v="LENNIE LEHMAN"/>
    <n v="2884.24"/>
    <n v="2884.24"/>
    <s v=""/>
  </r>
  <r>
    <s v=""/>
    <s v="CFUND"/>
    <x v="1022"/>
    <n v="513598599"/>
    <s v="C251832"/>
    <d v="2025-09-16T00:00:00"/>
    <n v="0"/>
    <s v="LENNIE LEHMAN"/>
    <n v="264.74"/>
    <n v="264.74"/>
    <s v=""/>
  </r>
  <r>
    <s v=""/>
    <s v="CFUND"/>
    <x v="1023"/>
    <n v="533597730"/>
    <s v="C256740"/>
    <d v="2025-09-15T00:00:00"/>
    <n v="0"/>
    <s v="LEO DORN"/>
    <n v="3205.04"/>
    <n v="3205.04"/>
    <s v=""/>
  </r>
  <r>
    <s v=""/>
    <s v="CFUND"/>
    <x v="1024"/>
    <n v="533597721"/>
    <s v="C257635"/>
    <d v="2025-09-15T00:00:00"/>
    <n v="0"/>
    <s v="LEON STEIN"/>
    <n v="4776.07"/>
    <n v="613.4"/>
    <s v=""/>
  </r>
  <r>
    <s v="CFUND"/>
    <m/>
    <x v="1024"/>
    <n v="533597721"/>
    <s v="C257635"/>
    <d v="2025-09-16T00:00:00"/>
    <n v="0"/>
    <s v="LEON STEIN"/>
    <n v="0.04"/>
    <n v="613.4"/>
    <s v=""/>
  </r>
  <r>
    <s v="CFUND"/>
    <m/>
    <x v="1025"/>
    <n v="513596998"/>
    <s v="C257896"/>
    <d v="2025-09-15T00:00:00"/>
    <n v="0"/>
    <s v="LEONARD_x000a_JORDAN"/>
    <n v="3001.98"/>
    <n v="3001.98"/>
    <s v=""/>
  </r>
  <r>
    <s v=""/>
    <s v="CFUND"/>
    <x v="1026"/>
    <n v="533599488"/>
    <s v="C255935"/>
    <d v="2025-09-17T00:00:00"/>
    <n v="0"/>
    <s v="LEONITA_x000a_BALDASERONI"/>
    <n v="6650.31"/>
    <n v="6650.31"/>
    <s v=""/>
  </r>
  <r>
    <s v=""/>
    <s v="CFUND"/>
    <x v="1027"/>
    <n v="513598773"/>
    <s v="513598773"/>
    <d v="2025-09-16T00:00:00"/>
    <n v="0"/>
    <s v="LEROY PLAHUTA"/>
    <n v="2105.19"/>
    <n v="2231.29"/>
    <s v=""/>
  </r>
  <r>
    <s v="CFUND"/>
    <m/>
    <x v="1028"/>
    <n v="533598832"/>
    <s v="C255742"/>
    <d v="2025-09-16T00:00:00"/>
    <n v="0"/>
    <s v="LESLIE HAUSER"/>
    <n v="2397.4499999999998"/>
    <n v="2397.4499999999998"/>
    <s v=""/>
  </r>
  <r>
    <s v=""/>
    <s v="CFUND"/>
    <x v="1029"/>
    <n v="543598098"/>
    <s v="C255742"/>
    <d v="2025-09-16T00:00:00"/>
    <n v="0"/>
    <s v="LESLIE HAUSER"/>
    <n v="1525.28"/>
    <n v="1525.28"/>
    <s v=""/>
  </r>
  <r>
    <s v=""/>
    <s v="CFUND"/>
    <x v="1030"/>
    <n v="543598612"/>
    <s v="C255742"/>
    <d v="2025-09-16T00:00:00"/>
    <n v="0"/>
    <s v="LESLIE HAUSER"/>
    <n v="1036.2"/>
    <n v="1036.2"/>
    <s v=""/>
  </r>
  <r>
    <s v="CFUND"/>
    <m/>
    <x v="1031"/>
    <n v="543598813"/>
    <s v="C255742"/>
    <d v="2025-09-16T00:00:00"/>
    <n v="0"/>
    <s v="LESLIE HAUSER"/>
    <n v="4831.0600000000004"/>
    <n v="4831.0600000000004"/>
    <s v=""/>
  </r>
  <r>
    <s v=""/>
    <s v="CFUND"/>
    <x v="1032"/>
    <n v="513597466"/>
    <s v="C254053"/>
    <d v="2025-09-15T00:00:00"/>
    <n v="0"/>
    <s v="LESLIE OWENS"/>
    <n v="956.74"/>
    <n v="956.74"/>
    <s v=""/>
  </r>
  <r>
    <s v=""/>
    <s v="CFUND"/>
    <x v="1033"/>
    <n v="513597368"/>
    <s v="C256025"/>
    <d v="2025-09-15T00:00:00"/>
    <n v="0"/>
    <s v="LESLIE_x000a_WARCZAK"/>
    <n v="1197.49"/>
    <n v="1197.49"/>
    <s v=""/>
  </r>
  <r>
    <s v="CFUND"/>
    <m/>
    <x v="1034"/>
    <n v="583600120"/>
    <s v="C256480"/>
    <d v="2025-09-18T00:00:00"/>
    <n v="0"/>
    <s v="LETISIA LEMUS"/>
    <n v="1607.95"/>
    <n v="1607.95"/>
    <s v=""/>
  </r>
  <r>
    <s v="CFUND"/>
    <m/>
    <x v="1035"/>
    <n v="563595558"/>
    <s v="C242977"/>
    <d v="2025-09-13T00:00:00"/>
    <n v="0"/>
    <s v="LIANA DOMENA"/>
    <n v="5990.73"/>
    <n v="105.8"/>
    <s v=""/>
  </r>
  <r>
    <s v=""/>
    <s v="CFUND"/>
    <x v="1036"/>
    <n v="543597192"/>
    <s v="C250173"/>
    <d v="2025-09-15T00:00:00"/>
    <n v="0"/>
    <s v="LIGA SCHUBACH"/>
    <n v="3203.5"/>
    <n v="3203.5"/>
    <s v=""/>
  </r>
  <r>
    <s v="CFUND"/>
    <m/>
    <x v="1037"/>
    <n v="543594571"/>
    <s v="543594571"/>
    <d v="2025-09-12T00:00:00"/>
    <n v="0"/>
    <s v="LILLIAN_x000a_DIETRICH"/>
    <n v="754.33"/>
    <n v="754.33"/>
    <s v=""/>
  </r>
  <r>
    <s v=""/>
    <s v="CFUND"/>
    <x v="1038"/>
    <n v="563599163"/>
    <s v="C240930"/>
    <d v="2025-09-17T00:00:00"/>
    <n v="0"/>
    <s v="LINDA BOESCH"/>
    <n v="733.72"/>
    <n v="733.72"/>
    <s v=""/>
  </r>
  <r>
    <s v="CFUND"/>
    <m/>
    <x v="1039"/>
    <n v="543614876"/>
    <s v="463522110"/>
    <d v="2025-10-22T00:00:00"/>
    <n v="0"/>
    <s v="Linda Doughman"/>
    <n v="61.28"/>
    <n v="2075.61"/>
    <s v=""/>
  </r>
  <r>
    <s v="CFUND"/>
    <m/>
    <x v="1040"/>
    <n v="533600906"/>
    <s v="C257477"/>
    <d v="2025-09-19T00:00:00"/>
    <n v="0"/>
    <s v="LINDA DRETZKA"/>
    <n v="1171.79"/>
    <n v="1171.79"/>
    <s v=""/>
  </r>
  <r>
    <s v="CFUND"/>
    <m/>
    <x v="1041"/>
    <n v="543599258"/>
    <s v="C255746"/>
    <d v="2025-09-17T00:00:00"/>
    <n v="0"/>
    <s v="LINDA EBENT"/>
    <n v="1747.48"/>
    <n v="443.19"/>
    <s v=""/>
  </r>
  <r>
    <s v=""/>
    <s v="CFUND"/>
    <x v="1042"/>
    <n v="513595949"/>
    <s v="C237223"/>
    <d v="2025-09-13T00:00:00"/>
    <n v="0"/>
    <s v="LINDA EGLOFF"/>
    <n v="1574.51"/>
    <n v="1574.51"/>
    <s v=""/>
  </r>
  <r>
    <s v="CFUND"/>
    <m/>
    <x v="1043"/>
    <n v="513595964"/>
    <s v="C237223"/>
    <d v="2025-09-13T00:00:00"/>
    <n v="0"/>
    <s v="LINDA EGLOFF"/>
    <n v="2613.56"/>
    <n v="2613.56"/>
    <s v=""/>
  </r>
  <r>
    <s v="CFUND"/>
    <m/>
    <x v="1044"/>
    <n v="543601181"/>
    <s v="C256185"/>
    <d v="2025-09-19T00:00:00"/>
    <n v="0"/>
    <s v="LINDA FORD"/>
    <n v="715.92"/>
    <n v="715.92"/>
    <s v=""/>
  </r>
  <r>
    <s v=""/>
    <s v="CFUND"/>
    <x v="1045"/>
    <n v="513597158"/>
    <s v="C246477"/>
    <d v="2025-09-15T00:00:00"/>
    <n v="0"/>
    <s v="LINDA JANSEN"/>
    <n v="1132.28"/>
    <n v="1132.28"/>
    <s v=""/>
  </r>
  <r>
    <s v=""/>
    <s v="CFUND"/>
    <x v="1046"/>
    <n v="513593949"/>
    <s v="C257807"/>
    <d v="2025-09-11T00:00:00"/>
    <n v="0"/>
    <s v="LINDA KOCINSKI"/>
    <n v="2484.4"/>
    <n v="2484.4"/>
    <s v=""/>
  </r>
  <r>
    <s v=""/>
    <s v="CFUND"/>
    <x v="1047"/>
    <n v="533598888"/>
    <s v="C256594"/>
    <d v="2025-09-16T00:00:00"/>
    <n v="0"/>
    <s v="LINDA MARSH"/>
    <n v="1663.17"/>
    <n v="1663.17"/>
    <s v=""/>
  </r>
  <r>
    <s v="CFUND"/>
    <m/>
    <x v="1048"/>
    <n v="543600578"/>
    <s v="543600578"/>
    <d v="2025-09-18T00:00:00"/>
    <n v="0"/>
    <s v="LINDA MOSES"/>
    <n v="857.78"/>
    <n v="857.78"/>
    <s v=""/>
  </r>
  <r>
    <s v="CFUND"/>
    <m/>
    <x v="1049"/>
    <n v="543599181"/>
    <s v="C255179"/>
    <d v="2025-09-17T00:00:00"/>
    <n v="0"/>
    <s v="LINDA PAJULA"/>
    <n v="282.73"/>
    <n v="282.73"/>
    <s v=""/>
  </r>
  <r>
    <s v="CFUND"/>
    <m/>
    <x v="1050"/>
    <n v="583596995"/>
    <s v="C249906"/>
    <d v="2025-09-15T00:00:00"/>
    <n v="0"/>
    <s v="LINDA STIER"/>
    <n v="3195.72"/>
    <n v="3195.72"/>
    <s v=""/>
  </r>
  <r>
    <s v="CFUND"/>
    <m/>
    <x v="1051"/>
    <n v="563604338"/>
    <s v="301155882"/>
    <d v="2025-09-22T00:00:00"/>
    <n v="0"/>
    <s v="LINDA TOVAR"/>
    <n v="387.72"/>
    <n v="387.72"/>
    <s v=""/>
  </r>
  <r>
    <s v=""/>
    <s v="CFUND"/>
    <x v="1052"/>
    <n v="563601981"/>
    <s v="C257599"/>
    <d v="2025-09-20T00:00:00"/>
    <n v="0"/>
    <s v="LINDA_x000a_BENDEVER"/>
    <n v="3436.77"/>
    <n v="3436.77"/>
    <s v=""/>
  </r>
  <r>
    <s v="CFUND"/>
    <m/>
    <x v="1053"/>
    <n v="563599322"/>
    <s v="C254546"/>
    <d v="2025-09-17T00:00:00"/>
    <n v="0"/>
    <s v="LINDA_x000a_PIEKARSKI"/>
    <n v="1111.53"/>
    <n v="1111.53"/>
    <s v=""/>
  </r>
  <r>
    <s v=""/>
    <s v="CFUND"/>
    <x v="1054"/>
    <n v="513597695"/>
    <s v="C256562"/>
    <d v="2025-09-15T00:00:00"/>
    <n v="0"/>
    <s v="LINDA_x000a_SCHIERENBECK"/>
    <n v="846"/>
    <n v="846"/>
    <s v=""/>
  </r>
  <r>
    <s v=""/>
    <s v="CFUND"/>
    <x v="1055"/>
    <n v="533601459"/>
    <s v="C256929"/>
    <d v="2025-09-19T00:00:00"/>
    <n v="0"/>
    <s v="LINDA_x000a_SCHOMMER"/>
    <n v="2230.39"/>
    <n v="2230.39"/>
    <s v=""/>
  </r>
  <r>
    <s v="CFUND"/>
    <m/>
    <x v="1056"/>
    <n v="583601206"/>
    <s v="C250560"/>
    <d v="2025-09-19T00:00:00"/>
    <n v="0"/>
    <s v="LINDA_x000a_STEINHAUSER"/>
    <n v="388.65"/>
    <n v="388.65"/>
    <s v=""/>
  </r>
  <r>
    <s v=""/>
    <s v="CFUND"/>
    <x v="1057"/>
    <n v="513596694"/>
    <s v="C254573"/>
    <d v="2025-09-14T00:00:00"/>
    <n v="0"/>
    <s v="LINDA/STEV_x000a_LUTZKE"/>
    <n v="3059.3"/>
    <n v="3059.3"/>
    <s v=""/>
  </r>
  <r>
    <s v=""/>
    <s v="CFUND"/>
    <x v="1058"/>
    <n v="513597460"/>
    <s v="C257525"/>
    <d v="2025-09-15T00:00:00"/>
    <n v="0"/>
    <s v="LINDI_x000a_CHAMBERS"/>
    <n v="262.70999999999998"/>
    <n v="451.71"/>
    <s v=""/>
  </r>
  <r>
    <s v="CFUND"/>
    <m/>
    <x v="1058"/>
    <n v="513597460"/>
    <s v="C257525"/>
    <d v="2025-10-17T00:00:00"/>
    <n v="0"/>
    <s v="LINDI_x000a_CHAMBERS"/>
    <n v="451.71"/>
    <n v="451.71"/>
    <s v=""/>
  </r>
  <r>
    <s v="CFUND"/>
    <m/>
    <x v="1059"/>
    <n v="533601829"/>
    <s v="C223642"/>
    <d v="2025-09-20T00:00:00"/>
    <n v="0"/>
    <s v="LINDSAY_x000a_TURNER"/>
    <n v="983.85"/>
    <n v="983.85"/>
    <s v=""/>
  </r>
  <r>
    <s v="CFUND"/>
    <m/>
    <x v="1060"/>
    <n v="513599599"/>
    <s v="C257179"/>
    <d v="2025-09-17T00:00:00"/>
    <n v="0"/>
    <s v="LINDSEY GORR"/>
    <n v="377.42"/>
    <n v="377.42"/>
    <s v=""/>
  </r>
  <r>
    <s v=""/>
    <s v="CFUND"/>
    <x v="1061"/>
    <n v="513600781"/>
    <s v="C257179"/>
    <d v="2025-09-19T00:00:00"/>
    <n v="0"/>
    <s v="LINDSEY GORR"/>
    <n v="377.42"/>
    <n v="377.42"/>
    <s v=""/>
  </r>
  <r>
    <s v=""/>
    <s v="CFUND"/>
    <x v="1062"/>
    <n v="543598646"/>
    <s v="C236820"/>
    <d v="2025-09-16T00:00:00"/>
    <n v="0"/>
    <s v="LINDSEY_x000a_NIELSEN"/>
    <n v="481.08"/>
    <n v="481.08"/>
    <s v=""/>
  </r>
  <r>
    <s v=""/>
    <s v="CFUND"/>
    <x v="1063"/>
    <n v="543603829"/>
    <s v="C246318"/>
    <d v="2025-09-22T00:00:00"/>
    <n v="0"/>
    <s v="LINDSEY_x000a_SCHREURS"/>
    <n v="94.95"/>
    <n v="93.79"/>
    <s v=""/>
  </r>
  <r>
    <s v="CFUND"/>
    <m/>
    <x v="1064"/>
    <n v="513597403"/>
    <s v="C254086"/>
    <d v="2025-09-15T00:00:00"/>
    <n v="0"/>
    <s v="LISA ACKER"/>
    <n v="1630.86"/>
    <n v="1630.86"/>
    <s v=""/>
  </r>
  <r>
    <s v=""/>
    <s v="CFUND"/>
    <x v="1065"/>
    <n v="513596655"/>
    <s v="C255246"/>
    <d v="2025-09-14T00:00:00"/>
    <n v="0"/>
    <s v="LISA BADURA"/>
    <n v="1532.62"/>
    <n v="1532.62"/>
    <s v=""/>
  </r>
  <r>
    <s v="CFUND"/>
    <m/>
    <x v="1066"/>
    <n v="533594172"/>
    <s v="C239523"/>
    <d v="2025-09-12T00:00:00"/>
    <n v="0"/>
    <s v="LISA MILLER"/>
    <n v="8741.41"/>
    <n v="8741.41"/>
    <s v=""/>
  </r>
  <r>
    <s v=""/>
    <s v="CFUND"/>
    <x v="1067"/>
    <n v="533601619"/>
    <s v="C257563"/>
    <d v="2025-09-20T00:00:00"/>
    <n v="0"/>
    <s v="LISA MORAN"/>
    <n v="1999.2"/>
    <n v="1999.2"/>
    <s v=""/>
  </r>
  <r>
    <s v="CFUND"/>
    <m/>
    <x v="1068"/>
    <n v="513598404"/>
    <s v="C236228"/>
    <d v="2025-09-16T00:00:00"/>
    <n v="0"/>
    <s v="LISA WERTZ"/>
    <n v="2039.41"/>
    <n v="2039.41"/>
    <s v=""/>
  </r>
  <r>
    <s v="CFUND"/>
    <m/>
    <x v="1069"/>
    <n v="583600372"/>
    <s v="C257634"/>
    <d v="2025-09-18T00:00:00"/>
    <n v="0"/>
    <s v="LISA_x000a_MORRISSEY"/>
    <n v="808.47"/>
    <n v="808.47"/>
    <s v=""/>
  </r>
  <r>
    <s v=""/>
    <s v="CFUND"/>
    <x v="1070"/>
    <n v="543597435"/>
    <s v="C256880"/>
    <d v="2025-09-15T00:00:00"/>
    <n v="0"/>
    <s v="LISA/AARON_x000a_WESTVEER"/>
    <n v="650.46"/>
    <n v="650.46"/>
    <s v=""/>
  </r>
  <r>
    <s v="CFUND"/>
    <m/>
    <x v="1071"/>
    <n v="563599170"/>
    <s v="C246524"/>
    <d v="2025-09-17T00:00:00"/>
    <n v="0"/>
    <s v="LIZ SUCHARSKI"/>
    <n v="1178.45"/>
    <n v="1178.45"/>
    <s v=""/>
  </r>
  <r>
    <s v=""/>
    <s v="CFUND"/>
    <x v="1072"/>
    <n v="513594231"/>
    <s v="C257836"/>
    <d v="2025-09-12T00:00:00"/>
    <n v="0"/>
    <s v="LIZ TOOMEY"/>
    <n v="1602.25"/>
    <n v="1602.25"/>
    <s v=""/>
  </r>
  <r>
    <s v=""/>
    <s v="CFUND"/>
    <x v="1073"/>
    <n v="543598735"/>
    <s v="C248381"/>
    <d v="2025-09-16T00:00:00"/>
    <n v="0"/>
    <s v="LIZ/RIC_x000a_JOHNSON"/>
    <n v="3373.83"/>
    <n v="3373.83"/>
    <s v=""/>
  </r>
  <r>
    <s v="CFUND"/>
    <m/>
    <x v="1074"/>
    <n v="563594002"/>
    <s v="C257556"/>
    <d v="2025-09-12T00:00:00"/>
    <n v="0"/>
    <s v="LIZBETH_x000a_SANCHEZ"/>
    <n v="1218.21"/>
    <n v="1218.21"/>
    <s v=""/>
  </r>
  <r>
    <s v="CFUND"/>
    <m/>
    <x v="1075"/>
    <n v="563594772"/>
    <s v="C257119"/>
    <d v="2025-09-12T00:00:00"/>
    <n v="0"/>
    <s v="LLAMBI_x000a_THOMOLLARI"/>
    <n v="3141.01"/>
    <n v="922.59"/>
    <s v=""/>
  </r>
  <r>
    <s v=""/>
    <s v="CFUND"/>
    <x v="1076"/>
    <n v="563594776"/>
    <s v="C257119"/>
    <d v="2025-09-12T00:00:00"/>
    <n v="0"/>
    <s v="LLAMBI_x000a_THOMOLLARI"/>
    <n v="1330.1"/>
    <n v="1330.1"/>
    <s v=""/>
  </r>
  <r>
    <s v="CFUND"/>
    <m/>
    <x v="1077"/>
    <n v="563633909"/>
    <s v="563633909"/>
    <d v="2025-10-29T00:00:00"/>
    <n v="0"/>
    <s v="LOIS HARRIS"/>
    <n v="-3242.2"/>
    <n v="2725.24"/>
    <s v=""/>
  </r>
  <r>
    <s v=""/>
    <s v="CFUND"/>
    <x v="1077"/>
    <n v="563633909"/>
    <s v="563633909"/>
    <d v="2025-10-29T00:00:00"/>
    <n v="0"/>
    <s v="LOIS HARRIS"/>
    <n v="3051.9"/>
    <n v="2725.24"/>
    <s v=""/>
  </r>
  <r>
    <s v="CFUND"/>
    <m/>
    <x v="1077"/>
    <n v="563633909"/>
    <s v="563633909"/>
    <d v="2025-10-29T00:00:00"/>
    <n v="0"/>
    <s v="LOIS HARRIS"/>
    <n v="3217.5"/>
    <n v="2725.24"/>
    <s v=""/>
  </r>
  <r>
    <s v=""/>
    <s v="CFUND"/>
    <x v="1077"/>
    <n v="563633909"/>
    <s v="563633909"/>
    <d v="2025-10-29T00:00:00"/>
    <n v="0"/>
    <s v="LOIS HARRIS"/>
    <n v="24.7"/>
    <n v="2725.24"/>
    <s v=""/>
  </r>
  <r>
    <s v="CFUND"/>
    <m/>
    <x v="1078"/>
    <n v="563649877"/>
    <s v="563633909"/>
    <d v="2025-11-15T00:00:00"/>
    <n v="0"/>
    <s v="LOIS HARRIS"/>
    <n v="1179.8"/>
    <n v="1494.14"/>
    <s v=""/>
  </r>
  <r>
    <s v="CFUND"/>
    <m/>
    <x v="1079"/>
    <n v="513594044"/>
    <s v="C257512"/>
    <d v="2025-09-12T00:00:00"/>
    <n v="0"/>
    <s v="LONNI ALBRIGHT"/>
    <n v="1933.09"/>
    <n v="1933.09"/>
    <s v=""/>
  </r>
  <r>
    <s v=""/>
    <s v="CFUND"/>
    <x v="1080"/>
    <n v="563601250"/>
    <s v="563601250"/>
    <d v="2025-09-19T00:00:00"/>
    <n v="0"/>
    <s v="LORA DOSE"/>
    <n v="453.66"/>
    <n v="453.66"/>
    <s v=""/>
  </r>
  <r>
    <s v="CFUND"/>
    <m/>
    <x v="1081"/>
    <n v="513594749"/>
    <s v="C240951"/>
    <d v="2025-09-12T00:00:00"/>
    <n v="0"/>
    <s v="LORETTA LEE"/>
    <n v="1173.02"/>
    <n v="1173.02"/>
    <s v=""/>
  </r>
  <r>
    <s v=""/>
    <s v="CFUND"/>
    <x v="1082"/>
    <n v="513594766"/>
    <s v="C240951"/>
    <d v="2025-09-12T00:00:00"/>
    <n v="0"/>
    <s v="LORETTA LEE"/>
    <n v="2315.52"/>
    <n v="2315.52"/>
    <s v=""/>
  </r>
  <r>
    <s v="CFUND"/>
    <m/>
    <x v="1083"/>
    <n v="533600717"/>
    <s v="C253684"/>
    <d v="2025-09-19T00:00:00"/>
    <n v="0"/>
    <s v="LORETTA_x000a_EMANUELSON"/>
    <n v="1950.44"/>
    <n v="1950.44"/>
    <s v=""/>
  </r>
  <r>
    <s v=""/>
    <s v="CFUND"/>
    <x v="1084"/>
    <n v="513594691"/>
    <s v="C256805"/>
    <d v="2025-09-12T00:00:00"/>
    <n v="0"/>
    <s v="LORI ADAMS"/>
    <n v="1292.32"/>
    <n v="1292.32"/>
    <s v=""/>
  </r>
  <r>
    <s v="CFUND"/>
    <m/>
    <x v="1085"/>
    <n v="533598332"/>
    <s v="C257631"/>
    <d v="2025-09-16T00:00:00"/>
    <n v="0"/>
    <s v="LORI FLORES"/>
    <n v="914.75"/>
    <n v="914.75"/>
    <s v=""/>
  </r>
  <r>
    <s v=""/>
    <s v="CFUND"/>
    <x v="1086"/>
    <n v="513594421"/>
    <s v="513594421"/>
    <d v="2025-09-12T00:00:00"/>
    <n v="0"/>
    <s v="LORI GUHL"/>
    <n v="971.24"/>
    <n v="971.24"/>
    <s v=""/>
  </r>
  <r>
    <s v=""/>
    <s v="CFUND"/>
    <x v="1087"/>
    <n v="513593954"/>
    <s v="C256451"/>
    <d v="2025-09-11T00:00:00"/>
    <n v="0"/>
    <s v="LORI LOPEZ"/>
    <n v="6083.63"/>
    <n v="274.48"/>
    <s v=""/>
  </r>
  <r>
    <s v=""/>
    <s v="CFUND"/>
    <x v="1088"/>
    <n v="533599892"/>
    <s v="C253758"/>
    <d v="2025-09-18T00:00:00"/>
    <n v="0"/>
    <s v="LORI SHIMEK"/>
    <n v="5215.5600000000004"/>
    <n v="5215.5600000000004"/>
    <s v=""/>
  </r>
  <r>
    <s v="CFUND"/>
    <m/>
    <x v="1089"/>
    <n v="533601230"/>
    <s v="C232237"/>
    <d v="2025-09-19T00:00:00"/>
    <n v="0"/>
    <s v="LORI WILDEMAN"/>
    <n v="2555.2399999999998"/>
    <n v="2555.2399999999998"/>
    <s v=""/>
  </r>
  <r>
    <s v="CFUND"/>
    <m/>
    <x v="1090"/>
    <n v="513598545"/>
    <s v="513598545"/>
    <d v="2025-09-16T00:00:00"/>
    <n v="0"/>
    <s v="LORI_x000a_KRZEWINSKI"/>
    <n v="1181.24"/>
    <n v="1234.26"/>
    <s v=""/>
  </r>
  <r>
    <s v=""/>
    <s v="CFUND"/>
    <x v="1091"/>
    <n v="543598615"/>
    <s v="C246486"/>
    <d v="2025-09-16T00:00:00"/>
    <n v="0"/>
    <s v="LUCAS/ALLI_x000a_HAESE"/>
    <n v="4392.07"/>
    <n v="4393.13"/>
    <s v=""/>
  </r>
  <r>
    <s v="CFUND"/>
    <m/>
    <x v="1092"/>
    <n v="543600189"/>
    <s v="C246486"/>
    <d v="2025-09-18T00:00:00"/>
    <n v="0"/>
    <s v="LUCAS/ALLI_x000a_HAESE"/>
    <n v="846.22"/>
    <n v="846.22"/>
    <s v=""/>
  </r>
  <r>
    <s v=""/>
    <s v="CFUND"/>
    <x v="1093"/>
    <n v="543598858"/>
    <s v="C255613"/>
    <d v="2025-09-16T00:00:00"/>
    <n v="0"/>
    <s v="LUCINDA_x000a_WHITCOMB"/>
    <n v="1869.03"/>
    <n v="1869.03"/>
    <s v=""/>
  </r>
  <r>
    <s v=""/>
    <s v="CFUND"/>
    <x v="1094"/>
    <n v="543597269"/>
    <s v="C256417"/>
    <d v="2025-09-15T00:00:00"/>
    <n v="0"/>
    <s v="LUCY HUSTING"/>
    <n v="2672.05"/>
    <n v="2672.05"/>
    <s v=""/>
  </r>
  <r>
    <s v="CFUND"/>
    <m/>
    <x v="1095"/>
    <n v="513594721"/>
    <s v="C257311"/>
    <d v="2025-09-12T00:00:00"/>
    <n v="0"/>
    <s v="LUCY MARCUS"/>
    <n v="3302.71"/>
    <n v="3302.71"/>
    <s v=""/>
  </r>
  <r>
    <s v="CFUND"/>
    <m/>
    <x v="1096"/>
    <n v="563599449"/>
    <s v="C256190"/>
    <d v="2025-09-17T00:00:00"/>
    <n v="0"/>
    <s v="LUIS_x000a_BENEVOGLIENTI"/>
    <n v="1630.85"/>
    <n v="1630.85"/>
    <s v=""/>
  </r>
  <r>
    <s v="CFUND"/>
    <m/>
    <x v="1097"/>
    <n v="513597522"/>
    <s v="C252553"/>
    <d v="2025-09-15T00:00:00"/>
    <n v="0"/>
    <s v="LUKE BLAHUNKA"/>
    <n v="3018.98"/>
    <n v="601.69000000000005"/>
    <s v=""/>
  </r>
  <r>
    <s v=""/>
    <s v="CFUND"/>
    <x v="1098"/>
    <n v="563595277"/>
    <s v="C257410"/>
    <d v="2025-09-13T00:00:00"/>
    <n v="0"/>
    <s v="LUKE FICHTER"/>
    <n v="3579.66"/>
    <n v="3579.66"/>
    <s v=""/>
  </r>
  <r>
    <s v="CFUND"/>
    <m/>
    <x v="1099"/>
    <n v="543601164"/>
    <s v="C237496"/>
    <d v="2025-09-19T00:00:00"/>
    <n v="0"/>
    <s v="LYDIA CASTRO-JONES"/>
    <n v="401.96"/>
    <n v="401.96"/>
    <s v=""/>
  </r>
  <r>
    <s v="CFUND"/>
    <m/>
    <x v="1100"/>
    <n v="563601301"/>
    <s v="C237496"/>
    <d v="2025-09-19T00:00:00"/>
    <n v="0"/>
    <s v="LYDIA CASTRO-JONES"/>
    <n v="204.68"/>
    <n v="205.01"/>
    <s v=""/>
  </r>
  <r>
    <s v=""/>
    <s v="CFUND"/>
    <x v="1101"/>
    <n v="513597525"/>
    <s v="C257032"/>
    <d v="2025-09-15T00:00:00"/>
    <n v="0"/>
    <s v="LYDIA_x000a_ZAKRZEWSKI"/>
    <n v="744.97"/>
    <n v="744.97"/>
    <s v=""/>
  </r>
  <r>
    <s v="CFUND"/>
    <m/>
    <x v="1102"/>
    <n v="543600845"/>
    <s v="C257564"/>
    <d v="2025-09-19T00:00:00"/>
    <n v="0"/>
    <s v="LYNETTE_x000a_MORTONSON"/>
    <n v="4781.91"/>
    <n v="4781.91"/>
    <s v=""/>
  </r>
  <r>
    <s v=""/>
    <s v="CFUND"/>
    <x v="1103"/>
    <n v="533598146"/>
    <s v="C245300"/>
    <d v="2025-09-16T00:00:00"/>
    <n v="0"/>
    <s v="LYNN BARTELS"/>
    <n v="4493.1099999999997"/>
    <n v="4493.1099999999997"/>
    <s v=""/>
  </r>
  <r>
    <s v=""/>
    <s v="CFUND"/>
    <x v="1104"/>
    <n v="513598432"/>
    <s v="C238209"/>
    <d v="2025-09-16T00:00:00"/>
    <n v="0"/>
    <s v="LYNN MADISEN"/>
    <n v="2768.85"/>
    <n v="1840.31"/>
    <s v=""/>
  </r>
  <r>
    <s v="CFUND"/>
    <m/>
    <x v="1104"/>
    <n v="513598432"/>
    <s v="C238209"/>
    <d v="2025-09-22T00:00:00"/>
    <n v="0"/>
    <s v="LYNN MADISEN"/>
    <n v="435.41"/>
    <n v="1840.31"/>
    <s v=""/>
  </r>
  <r>
    <s v="CFUND"/>
    <m/>
    <x v="1105"/>
    <n v="513627227"/>
    <s v="C238209"/>
    <d v="2025-10-21T00:00:00"/>
    <n v="0"/>
    <s v="LYNN MADISEN"/>
    <n v="1504.65"/>
    <n v="1504.65"/>
    <s v=""/>
  </r>
  <r>
    <s v=""/>
    <s v="CFUND"/>
    <x v="1106"/>
    <n v="563603879"/>
    <s v="C251810"/>
    <d v="2025-09-22T00:00:00"/>
    <n v="0"/>
    <s v="LYNNE BESAW"/>
    <n v="1458.24"/>
    <n v="1458.24"/>
    <s v=""/>
  </r>
  <r>
    <s v="CFUND"/>
    <m/>
    <x v="1107"/>
    <n v="513597327"/>
    <s v="C257852"/>
    <d v="2025-09-15T00:00:00"/>
    <n v="0"/>
    <s v="LYZ MARSHALL"/>
    <n v="495.23"/>
    <n v="495.23"/>
    <s v=""/>
  </r>
  <r>
    <s v="CFUND"/>
    <m/>
    <x v="1108"/>
    <n v="513596264"/>
    <s v="C254550"/>
    <d v="2025-09-14T00:00:00"/>
    <n v="0"/>
    <s v="MACENZIE_x000a_KAELIN"/>
    <n v="481.07"/>
    <n v="481.07"/>
    <s v=""/>
  </r>
  <r>
    <s v="CFUND"/>
    <m/>
    <x v="1109"/>
    <n v="543594564"/>
    <s v="543594564"/>
    <d v="2025-09-12T00:00:00"/>
    <n v="0"/>
    <s v="MACHELE_x000a_YOUNGER"/>
    <n v="548.6"/>
    <n v="548.6"/>
    <s v=""/>
  </r>
  <r>
    <s v=""/>
    <s v="CFUND"/>
    <x v="1110"/>
    <n v="513597493"/>
    <s v="C257437"/>
    <d v="2025-09-15T00:00:00"/>
    <n v="0"/>
    <s v="MADELYN_x000a_MARSHALL"/>
    <n v="1567.78"/>
    <n v="1567.78"/>
    <s v=""/>
  </r>
  <r>
    <s v=""/>
    <s v="CFUND"/>
    <x v="1111"/>
    <n v="513597646"/>
    <s v="C254742"/>
    <d v="2025-09-15T00:00:00"/>
    <n v="0"/>
    <s v="MAKENZIE COJIS"/>
    <n v="2647.5"/>
    <n v="2647.5"/>
    <s v=""/>
  </r>
  <r>
    <s v=""/>
    <s v="CFUND"/>
    <x v="1112"/>
    <n v="563599694"/>
    <s v="C257567"/>
    <d v="2025-09-17T00:00:00"/>
    <n v="0"/>
    <s v="MALINA_x000a_JANAKAT-KARLE"/>
    <n v="1437.72"/>
    <n v="1437.72"/>
    <s v=""/>
  </r>
  <r>
    <s v=""/>
    <s v="CFUND"/>
    <x v="1113"/>
    <n v="563602412"/>
    <s v="C257567"/>
    <d v="2025-09-20T00:00:00"/>
    <n v="0"/>
    <s v="MALINA_x000a_JANAKAT-KARLE"/>
    <n v="1203.76"/>
    <n v="1203.76"/>
    <s v=""/>
  </r>
  <r>
    <s v="CFUND"/>
    <m/>
    <x v="1114"/>
    <n v="563598414"/>
    <s v="C252264"/>
    <d v="2025-09-16T00:00:00"/>
    <n v="0"/>
    <s v="MANDY BURRILL"/>
    <n v="956.47"/>
    <n v="956.47"/>
    <s v=""/>
  </r>
  <r>
    <s v=""/>
    <s v="CFUND"/>
    <x v="1115"/>
    <n v="513600667"/>
    <s v="513600667"/>
    <d v="2025-09-19T00:00:00"/>
    <n v="0"/>
    <s v="MANOR_x000a_GRAFTON"/>
    <n v="38.92"/>
    <n v="38.92"/>
    <s v=""/>
  </r>
  <r>
    <s v=""/>
    <s v="CFUND"/>
    <x v="1116"/>
    <n v="583600133"/>
    <s v="C256592"/>
    <d v="2025-09-18T00:00:00"/>
    <n v="0"/>
    <s v="MARC_x000a_PUECHNER"/>
    <n v="1109.42"/>
    <n v="1109.42"/>
    <s v=""/>
  </r>
  <r>
    <s v="CFUND"/>
    <m/>
    <x v="1117"/>
    <n v="543598829"/>
    <s v="C255875"/>
    <d v="2025-09-16T00:00:00"/>
    <n v="0"/>
    <s v="MARC/KATHY_x000a_MORIN"/>
    <n v="3130.44"/>
    <n v="3130.44"/>
    <s v=""/>
  </r>
  <r>
    <s v=""/>
    <s v="CFUND"/>
    <x v="1118"/>
    <n v="543600871"/>
    <s v="C256769"/>
    <d v="2025-09-19T00:00:00"/>
    <n v="0"/>
    <s v="MARCIA_x000a_SCHUSTER"/>
    <n v="676.02"/>
    <n v="676.02"/>
    <s v=""/>
  </r>
  <r>
    <s v=""/>
    <s v="CFUND"/>
    <x v="1119"/>
    <n v="513597326"/>
    <s v="C257749"/>
    <d v="2025-09-15T00:00:00"/>
    <n v="0"/>
    <s v="MARCY CLARK"/>
    <n v="1817.02"/>
    <n v="848.08"/>
    <s v=""/>
  </r>
  <r>
    <s v=""/>
    <s v="CFUND"/>
    <x v="1120"/>
    <n v="533598180"/>
    <s v="C257115"/>
    <d v="2025-09-16T00:00:00"/>
    <n v="0"/>
    <s v="MARGARET_x000a_BELL"/>
    <n v="2925.9"/>
    <n v="2925.9"/>
    <s v=""/>
  </r>
  <r>
    <s v="CFUND"/>
    <m/>
    <x v="1121"/>
    <n v="533598027"/>
    <s v="C255000"/>
    <d v="2025-09-15T00:00:00"/>
    <n v="0"/>
    <s v="MARGARET_x000a_HARTZELL"/>
    <n v="3368.34"/>
    <n v="3368.38"/>
    <s v=""/>
  </r>
  <r>
    <s v=""/>
    <s v="CFUND"/>
    <x v="1121"/>
    <n v="533598027"/>
    <s v="C255000"/>
    <d v="2025-09-16T00:00:00"/>
    <n v="0"/>
    <s v="MARGARET_x000a_HARTZELL"/>
    <n v="0.04"/>
    <n v="3368.38"/>
    <s v=""/>
  </r>
  <r>
    <s v=""/>
    <s v="CFUND"/>
    <x v="1122"/>
    <n v="533601615"/>
    <s v="C257544"/>
    <d v="2025-09-20T00:00:00"/>
    <n v="0"/>
    <s v="MARGARET_x000a_KERKES"/>
    <n v="1513.33"/>
    <n v="1513.33"/>
    <s v=""/>
  </r>
  <r>
    <s v="CFUND"/>
    <m/>
    <x v="1123"/>
    <n v="513597528"/>
    <s v="C241674"/>
    <d v="2025-09-15T00:00:00"/>
    <n v="0"/>
    <s v="MARGUERITE_x000a_CANALE"/>
    <n v="1569.11"/>
    <n v="1569.11"/>
    <s v=""/>
  </r>
  <r>
    <s v="CFUND"/>
    <m/>
    <x v="1124"/>
    <n v="543594237"/>
    <s v="C248852"/>
    <d v="2025-09-12T00:00:00"/>
    <n v="0"/>
    <s v="MARI ANN_x000a_LARSEN"/>
    <n v="1068.77"/>
    <n v="1068.77"/>
    <s v=""/>
  </r>
  <r>
    <s v="CFUND"/>
    <m/>
    <x v="1125"/>
    <n v="543594517"/>
    <s v="C248852"/>
    <d v="2025-09-12T00:00:00"/>
    <n v="0"/>
    <s v="MARI ANN_x000a_LARSEN"/>
    <n v="2266.4899999999998"/>
    <n v="2266.4899999999998"/>
    <s v=""/>
  </r>
  <r>
    <s v="CFUND"/>
    <m/>
    <x v="1126"/>
    <n v="543594624"/>
    <s v="543594624"/>
    <d v="2025-09-12T00:00:00"/>
    <n v="0"/>
    <s v="MARIA LOCHER-PEREZ"/>
    <n v="896.73"/>
    <n v="896.73"/>
    <s v=""/>
  </r>
  <r>
    <s v=""/>
    <s v="CFUND"/>
    <x v="1127"/>
    <n v="513595713"/>
    <s v="C256264"/>
    <d v="2025-09-13T00:00:00"/>
    <n v="0"/>
    <s v="MARIA LOPEZ"/>
    <n v="2738.44"/>
    <n v="0"/>
    <s v=""/>
  </r>
  <r>
    <s v=""/>
    <s v="CFUND"/>
    <x v="1128"/>
    <n v="583597334"/>
    <s v="C257696"/>
    <d v="2025-09-15T00:00:00"/>
    <n v="0"/>
    <s v="MARIAN SNYDER"/>
    <n v="1307.8499999999999"/>
    <n v="1307.8499999999999"/>
    <s v=""/>
  </r>
  <r>
    <s v="CFUND"/>
    <m/>
    <x v="1129"/>
    <n v="513593660"/>
    <s v="C222041"/>
    <d v="2025-09-11T00:00:00"/>
    <n v="0"/>
    <s v="MARIAN_x000a_KIECKBUSCH"/>
    <n v="1374.64"/>
    <n v="1374.64"/>
    <s v=""/>
  </r>
  <r>
    <s v="CFUND"/>
    <m/>
    <x v="1130"/>
    <n v="513594735"/>
    <s v="C257289"/>
    <d v="2025-09-12T00:00:00"/>
    <n v="0"/>
    <s v="MARIANNE_x000a_SADLER"/>
    <n v="2652.21"/>
    <n v="2652.21"/>
    <s v=""/>
  </r>
  <r>
    <s v="CFUND"/>
    <m/>
    <x v="1131"/>
    <n v="513597324"/>
    <s v="C254764"/>
    <d v="2025-09-15T00:00:00"/>
    <n v="0"/>
    <s v="MARICELLA_x000a_GUERRERO"/>
    <n v="517.85"/>
    <n v="517.85"/>
    <s v=""/>
  </r>
  <r>
    <s v=""/>
    <s v="CFUND"/>
    <x v="1132"/>
    <n v="513599400"/>
    <s v="513599400"/>
    <d v="2025-09-17T00:00:00"/>
    <n v="0"/>
    <s v="MARILYN BAARS"/>
    <n v="3309.37"/>
    <n v="3309.37"/>
    <s v=""/>
  </r>
  <r>
    <s v=""/>
    <s v="CFUND"/>
    <x v="1133"/>
    <n v="513601124"/>
    <s v="C247277"/>
    <d v="2025-09-19T00:00:00"/>
    <n v="0"/>
    <s v="MARINA KANE"/>
    <n v="315.58"/>
    <n v="315.58"/>
    <s v=""/>
  </r>
  <r>
    <s v="CFUND"/>
    <m/>
    <x v="1134"/>
    <n v="543594140"/>
    <s v="C257899"/>
    <d v="2025-09-12T00:00:00"/>
    <n v="0"/>
    <s v="MARIO_x000a_MONDRAGON"/>
    <n v="11521.14"/>
    <n v="1169.76"/>
    <s v=""/>
  </r>
  <r>
    <s v=""/>
    <s v="CFUND"/>
    <x v="1134"/>
    <n v="543594140"/>
    <s v="C257899"/>
    <d v="2025-10-04T00:00:00"/>
    <n v="0"/>
    <s v="MARIO_x000a_MONDRAGON"/>
    <n v="683.63"/>
    <n v="1169.76"/>
    <s v=""/>
  </r>
  <r>
    <s v="CFUND"/>
    <m/>
    <x v="1134"/>
    <n v="543594140"/>
    <s v="C257899"/>
    <d v="2025-10-06T00:00:00"/>
    <n v="0"/>
    <s v="MARIO_x000a_MONDRAGON"/>
    <n v="486.13"/>
    <n v="1169.76"/>
    <s v=""/>
  </r>
  <r>
    <s v="CFUND"/>
    <m/>
    <x v="1135"/>
    <n v="543594343"/>
    <s v="C257899"/>
    <d v="2025-09-12T00:00:00"/>
    <n v="0"/>
    <s v="MARIO_x000a_MONDRAGON"/>
    <n v="1048.68"/>
    <n v="1048.68"/>
    <s v=""/>
  </r>
  <r>
    <s v="CFUND"/>
    <m/>
    <x v="1136"/>
    <n v="513597263"/>
    <s v="C257440"/>
    <d v="2025-09-15T00:00:00"/>
    <n v="0"/>
    <s v="MARISA LEMAY"/>
    <n v="3461.6"/>
    <n v="3461.6"/>
    <s v=""/>
  </r>
  <r>
    <s v="CFUND"/>
    <m/>
    <x v="1137"/>
    <n v="533597639"/>
    <s v="C254977"/>
    <d v="2025-09-15T00:00:00"/>
    <n v="0"/>
    <s v="MARISSA_x000a_ROGERS"/>
    <n v="5743.11"/>
    <n v="5743.15"/>
    <s v=""/>
  </r>
  <r>
    <s v=""/>
    <s v="CFUND"/>
    <x v="1137"/>
    <n v="533597639"/>
    <s v="C254977"/>
    <d v="2025-09-16T00:00:00"/>
    <n v="0"/>
    <s v="MARISSA_x000a_ROGERS"/>
    <n v="0.04"/>
    <n v="5743.15"/>
    <s v=""/>
  </r>
  <r>
    <s v=""/>
    <s v="CFUND"/>
    <x v="1138"/>
    <n v="563600589"/>
    <s v="C256558"/>
    <d v="2025-09-18T00:00:00"/>
    <n v="0"/>
    <s v="MARITZA_x000a_MARTINEZ"/>
    <n v="461.29"/>
    <n v="461.29"/>
    <s v=""/>
  </r>
  <r>
    <s v="CFUND"/>
    <m/>
    <x v="1139"/>
    <n v="563599318"/>
    <s v="C256835"/>
    <d v="2025-09-17T00:00:00"/>
    <n v="0"/>
    <s v="MARK A_x000a_GALASZEWSKI"/>
    <n v="5364.86"/>
    <n v="5364.86"/>
    <s v=""/>
  </r>
  <r>
    <s v="CFUND"/>
    <m/>
    <x v="1140"/>
    <n v="523609463"/>
    <s v="513605983"/>
    <d v="2025-09-29T00:00:00"/>
    <n v="0"/>
    <s v="MARK AND_x000a_CYNTHIA_x000a_PINGOLT"/>
    <n v="2025.59"/>
    <n v="2025.59"/>
    <s v=""/>
  </r>
  <r>
    <s v=""/>
    <s v="CFUND"/>
    <x v="1141"/>
    <n v="513621654"/>
    <s v="C256012"/>
    <d v="2025-10-14T00:00:00"/>
    <n v="0"/>
    <s v="MARK ANTCZAK"/>
    <n v="838.34"/>
    <n v="838.34"/>
    <s v=""/>
  </r>
  <r>
    <s v=""/>
    <s v="CFUND"/>
    <x v="1142"/>
    <n v="513606252"/>
    <s v="513605890"/>
    <d v="2025-09-25T00:00:00"/>
    <n v="0"/>
    <s v="MARK BAILEY"/>
    <n v="150"/>
    <n v="29.5"/>
    <s v=""/>
  </r>
  <r>
    <s v="CFUND"/>
    <m/>
    <x v="1143"/>
    <n v="513607341"/>
    <s v="513605890"/>
    <d v="2025-09-26T00:00:00"/>
    <n v="0"/>
    <s v="MARK BAILEY"/>
    <n v="100"/>
    <n v="529.49"/>
    <s v=""/>
  </r>
  <r>
    <s v="CFUND"/>
    <m/>
    <x v="1144"/>
    <n v="543598650"/>
    <s v="C241610"/>
    <d v="2025-09-16T00:00:00"/>
    <n v="0"/>
    <s v="MARK DUZESKI"/>
    <n v="2845.34"/>
    <n v="2845.34"/>
    <s v=""/>
  </r>
  <r>
    <s v="CFUND"/>
    <m/>
    <x v="1145"/>
    <n v="513596627"/>
    <s v="C257694"/>
    <d v="2025-09-14T00:00:00"/>
    <n v="0"/>
    <s v="MARK IHRCKE"/>
    <n v="969.61"/>
    <n v="136.47999999999999"/>
    <s v=""/>
  </r>
  <r>
    <s v=""/>
    <s v="CFUND"/>
    <x v="1146"/>
    <n v="513600182"/>
    <s v="513600182"/>
    <d v="2025-09-22T00:00:00"/>
    <n v="0"/>
    <s v="MARK MILLER"/>
    <n v="99.93"/>
    <n v="1424.26"/>
    <s v=""/>
  </r>
  <r>
    <s v=""/>
    <s v="CFUND"/>
    <x v="1147"/>
    <n v="533601693"/>
    <s v="C257911"/>
    <d v="2025-09-20T00:00:00"/>
    <n v="0"/>
    <s v="MARK NARVAEZ"/>
    <n v="2823.43"/>
    <n v="2823.43"/>
    <s v=""/>
  </r>
  <r>
    <s v="CFUND"/>
    <m/>
    <x v="1148"/>
    <n v="513593943"/>
    <s v="C257840"/>
    <d v="2025-09-11T00:00:00"/>
    <n v="0"/>
    <s v="MARK STUART"/>
    <n v="1621.19"/>
    <n v="731.85"/>
    <s v=""/>
  </r>
  <r>
    <s v=""/>
    <s v="CFUND"/>
    <x v="1149"/>
    <n v="543594251"/>
    <s v="C252096"/>
    <d v="2025-09-12T00:00:00"/>
    <n v="0"/>
    <s v="MARK_x000a_KORNETZKE"/>
    <n v="6434.42"/>
    <n v="6434.42"/>
    <s v=""/>
  </r>
  <r>
    <s v="CFUND"/>
    <m/>
    <x v="1150"/>
    <n v="513597313"/>
    <s v="513597313"/>
    <d v="2025-09-15T00:00:00"/>
    <n v="0"/>
    <s v="MARK_x000a_PREGOWSKI"/>
    <n v="895.53"/>
    <n v="895.53"/>
    <s v=""/>
  </r>
  <r>
    <s v="CFUND"/>
    <m/>
    <x v="1151"/>
    <n v="563601238"/>
    <s v="C256116"/>
    <d v="2025-09-19T00:00:00"/>
    <n v="0"/>
    <s v="MARK_x000a_PUNZENBERGER"/>
    <n v="1216.1500000000001"/>
    <n v="1216.1500000000001"/>
    <s v=""/>
  </r>
  <r>
    <s v=""/>
    <s v="CFUND"/>
    <x v="1152"/>
    <n v="583601197"/>
    <s v="C247187"/>
    <d v="2025-09-19T00:00:00"/>
    <n v="0"/>
    <s v="MARK_x000a_SCHONENBERG"/>
    <n v="2924.5"/>
    <n v="2924.5"/>
    <s v=""/>
  </r>
  <r>
    <s v=""/>
    <s v="CFUND"/>
    <x v="1153"/>
    <n v="563599344"/>
    <s v="C255424"/>
    <d v="2025-09-17T00:00:00"/>
    <n v="0"/>
    <s v="MARK_x000a_SCHWARTZ"/>
    <n v="5635.79"/>
    <n v="5635.79"/>
    <s v=""/>
  </r>
  <r>
    <s v="CFUND"/>
    <m/>
    <x v="1154"/>
    <n v="543598051"/>
    <s v="C251150"/>
    <d v="2025-09-16T00:00:00"/>
    <n v="0"/>
    <s v="MARK_x000a_WIERSCHEM"/>
    <n v="1745.12"/>
    <n v="1745.12"/>
    <s v=""/>
  </r>
  <r>
    <s v="CFUND"/>
    <m/>
    <x v="1155"/>
    <n v="543598044"/>
    <s v="C237434"/>
    <d v="2025-09-16T00:00:00"/>
    <n v="0"/>
    <s v="MARK/JACKI_x000a_TEWS"/>
    <n v="1988.43"/>
    <n v="1988.43"/>
    <s v=""/>
  </r>
  <r>
    <s v=""/>
    <s v="CFUND"/>
    <x v="1156"/>
    <n v="513601065"/>
    <s v="C257182"/>
    <d v="2025-09-19T00:00:00"/>
    <n v="0"/>
    <s v="MARTIN SOLIS"/>
    <n v="730.26"/>
    <n v="730.26"/>
    <s v=""/>
  </r>
  <r>
    <s v="CFUND"/>
    <m/>
    <x v="1157"/>
    <n v="543599227"/>
    <s v="C255383"/>
    <d v="2025-09-17T00:00:00"/>
    <n v="0"/>
    <s v="MARY ANNE_x000a_BROWN"/>
    <n v="1693.27"/>
    <n v="1693.27"/>
    <s v=""/>
  </r>
  <r>
    <s v="CFUND"/>
    <m/>
    <x v="1158"/>
    <n v="513597316"/>
    <s v="C257430"/>
    <d v="2025-09-15T00:00:00"/>
    <n v="0"/>
    <s v="MARY ARTHUR"/>
    <n v="1541.93"/>
    <n v="1541.93"/>
    <s v=""/>
  </r>
  <r>
    <s v=""/>
    <s v="CFUND"/>
    <x v="1159"/>
    <n v="513597351"/>
    <s v="C244730"/>
    <d v="2025-09-15T00:00:00"/>
    <n v="0"/>
    <s v="MARY EICHERS"/>
    <n v="3918.52"/>
    <n v="3918.52"/>
    <s v=""/>
  </r>
  <r>
    <s v="CFUND"/>
    <m/>
    <x v="1160"/>
    <n v="533598105"/>
    <s v="C257051"/>
    <d v="2025-09-16T00:00:00"/>
    <n v="0"/>
    <s v="MARY HAUSER"/>
    <n v="2323.62"/>
    <n v="1546.64"/>
    <s v=""/>
  </r>
  <r>
    <s v=""/>
    <s v="CFUND"/>
    <x v="1161"/>
    <n v="543598242"/>
    <s v="C255998"/>
    <d v="2025-09-16T00:00:00"/>
    <n v="0"/>
    <s v="MARY HOLTON"/>
    <n v="1728.06"/>
    <n v="1728.06"/>
    <s v=""/>
  </r>
  <r>
    <s v=""/>
    <s v="CFUND"/>
    <x v="1162"/>
    <n v="543598569"/>
    <s v="C255395"/>
    <d v="2025-09-16T00:00:00"/>
    <n v="0"/>
    <s v="MARY HOLTON"/>
    <n v="3048.09"/>
    <n v="3048.09"/>
    <s v=""/>
  </r>
  <r>
    <s v="CFUND"/>
    <m/>
    <x v="1163"/>
    <n v="543597272"/>
    <s v="C253680"/>
    <d v="2025-09-15T00:00:00"/>
    <n v="0"/>
    <s v="MARY KAY_x000a_HOWIE"/>
    <n v="2717.73"/>
    <n v="219.32"/>
    <s v=""/>
  </r>
  <r>
    <s v="CFUND"/>
    <m/>
    <x v="1164"/>
    <n v="543598321"/>
    <s v="C253680"/>
    <d v="2025-09-16T00:00:00"/>
    <n v="0"/>
    <s v="MARY KAY_x000a_HOWIE"/>
    <n v="2716.91"/>
    <n v="2716.91"/>
    <s v=""/>
  </r>
  <r>
    <s v=""/>
    <s v="CFUND"/>
    <x v="1164"/>
    <n v="543598321"/>
    <s v="C253680"/>
    <d v="2025-09-23T00:00:00"/>
    <n v="0"/>
    <s v="MARY KAY_x000a_HOWIE"/>
    <n v="-2716.91"/>
    <n v="2716.91"/>
    <s v=""/>
  </r>
  <r>
    <s v="CFUND"/>
    <m/>
    <x v="1165"/>
    <n v="533600876"/>
    <s v="C256367"/>
    <d v="2025-09-19T00:00:00"/>
    <n v="0"/>
    <s v="MARY MILLER"/>
    <n v="710.26"/>
    <n v="710.26"/>
    <s v=""/>
  </r>
  <r>
    <s v=""/>
    <s v="CFUND"/>
    <x v="1166"/>
    <n v="533597765"/>
    <s v="C218098"/>
    <d v="2025-09-15T00:00:00"/>
    <n v="0"/>
    <s v="MARY RATH"/>
    <n v="6314.28"/>
    <n v="6314.28"/>
    <s v=""/>
  </r>
  <r>
    <s v="CFUND"/>
    <m/>
    <x v="1167"/>
    <n v="533598214"/>
    <s v="C218098"/>
    <d v="2025-09-16T00:00:00"/>
    <n v="0"/>
    <s v="MARY RATH"/>
    <n v="3022.12"/>
    <n v="3022.12"/>
    <s v=""/>
  </r>
  <r>
    <s v=""/>
    <s v="CFUND"/>
    <x v="1168"/>
    <n v="543594232"/>
    <s v="C256336"/>
    <d v="2025-09-12T00:00:00"/>
    <n v="0"/>
    <s v="MARY RESKE"/>
    <n v="2035.75"/>
    <n v="2035.75"/>
    <s v=""/>
  </r>
  <r>
    <s v="CFUND"/>
    <m/>
    <x v="1169"/>
    <n v="543599119"/>
    <s v="C253691"/>
    <d v="2025-09-17T00:00:00"/>
    <n v="0"/>
    <s v="MARY STADLER"/>
    <n v="2203.9499999999998"/>
    <n v="2203.9499999999998"/>
    <s v=""/>
  </r>
  <r>
    <s v="CFUND"/>
    <m/>
    <x v="1170"/>
    <n v="513601622"/>
    <s v="C257579"/>
    <d v="2025-09-20T00:00:00"/>
    <n v="0"/>
    <s v="MARY TICE"/>
    <n v="3003.61"/>
    <n v="3003.61"/>
    <s v=""/>
  </r>
  <r>
    <s v="CFUND"/>
    <m/>
    <x v="1171"/>
    <n v="513597105"/>
    <s v="C257100"/>
    <d v="2025-09-15T00:00:00"/>
    <n v="0"/>
    <s v="MARY YANISCH"/>
    <n v="1834.15"/>
    <n v="1834.15"/>
    <s v=""/>
  </r>
  <r>
    <s v=""/>
    <s v="CFUND"/>
    <x v="1172"/>
    <n v="543599860"/>
    <s v="543599860"/>
    <d v="2025-09-18T00:00:00"/>
    <n v="0"/>
    <s v="MARY_x000a_ALBRECHT"/>
    <n v="372.01"/>
    <n v="62.11"/>
    <s v=""/>
  </r>
  <r>
    <s v=""/>
    <s v="CFUND"/>
    <x v="1173"/>
    <n v="543597756"/>
    <s v="C257363"/>
    <d v="2025-09-15T00:00:00"/>
    <n v="0"/>
    <s v="MARY_x000a_BOETTCHER"/>
    <n v="714.43"/>
    <n v="714.43"/>
    <s v=""/>
  </r>
  <r>
    <s v=""/>
    <s v="CFUND"/>
    <x v="1174"/>
    <n v="563601275"/>
    <s v="C257916"/>
    <d v="2025-09-19T00:00:00"/>
    <n v="0"/>
    <s v="MARY_x000a_KOPLINSKI"/>
    <n v="2631.13"/>
    <n v="1294.75"/>
    <s v=""/>
  </r>
  <r>
    <s v=""/>
    <s v="CFUND"/>
    <x v="1175"/>
    <n v="563599489"/>
    <s v="C256824"/>
    <d v="2025-09-17T00:00:00"/>
    <n v="0"/>
    <s v="MARY_x000a_PETERSEN"/>
    <n v="2768.38"/>
    <n v="2768.38"/>
    <s v=""/>
  </r>
  <r>
    <s v=""/>
    <s v="CFUND"/>
    <x v="1176"/>
    <n v="513596373"/>
    <s v="C256478"/>
    <d v="2025-09-14T00:00:00"/>
    <n v="0"/>
    <s v="MARY_x000a_RINGQUIST"/>
    <n v="945.46"/>
    <n v="945.46"/>
    <s v=""/>
  </r>
  <r>
    <s v="CFUND"/>
    <m/>
    <x v="1177"/>
    <n v="543598289"/>
    <s v="C257330"/>
    <d v="2025-09-16T00:00:00"/>
    <n v="0"/>
    <s v="MARY_x000a_SCHROEDER"/>
    <n v="2829.89"/>
    <n v="2829.89"/>
    <s v=""/>
  </r>
  <r>
    <s v=""/>
    <s v="CFUND"/>
    <x v="1178"/>
    <n v="533600243"/>
    <s v="C257888"/>
    <d v="2025-09-18T00:00:00"/>
    <n v="0"/>
    <s v="MATT COBLER"/>
    <n v="5780.88"/>
    <n v="5780.88"/>
    <s v=""/>
  </r>
  <r>
    <s v=""/>
    <s v="CFUND"/>
    <x v="1179"/>
    <n v="543597290"/>
    <s v="C256934"/>
    <d v="2025-09-15T00:00:00"/>
    <n v="0"/>
    <s v="MATT FOHR"/>
    <n v="2649.27"/>
    <n v="2649.27"/>
    <s v=""/>
  </r>
  <r>
    <s v=""/>
    <s v="CFUND"/>
    <x v="1180"/>
    <n v="533599995"/>
    <s v="C246354"/>
    <d v="2025-09-18T00:00:00"/>
    <n v="0"/>
    <s v="MATT GARDIPEE"/>
    <n v="7869.74"/>
    <n v="8644.9"/>
    <s v=""/>
  </r>
  <r>
    <s v="CFUND"/>
    <m/>
    <x v="1181"/>
    <n v="563594797"/>
    <s v="C201802"/>
    <d v="2025-09-12T00:00:00"/>
    <n v="0"/>
    <s v="MATT TOLBERT"/>
    <n v="9577.58"/>
    <n v="9577.58"/>
    <s v=""/>
  </r>
  <r>
    <s v="CFUND"/>
    <m/>
    <x v="1182"/>
    <n v="533595363"/>
    <s v="C251637"/>
    <d v="2025-09-13T00:00:00"/>
    <n v="0"/>
    <s v="MATT ZIRPOLI"/>
    <n v="0.01"/>
    <n v="1258.74"/>
    <s v=""/>
  </r>
  <r>
    <s v=""/>
    <s v="CFUND"/>
    <x v="1182"/>
    <n v="533595363"/>
    <s v="C251637"/>
    <d v="2025-09-13T00:00:00"/>
    <n v="0"/>
    <s v="MATT ZIRPOLI"/>
    <n v="97.42"/>
    <n v="1258.74"/>
    <s v=""/>
  </r>
  <r>
    <s v="CFUND"/>
    <m/>
    <x v="1182"/>
    <n v="533595363"/>
    <s v="C251637"/>
    <d v="2025-09-13T00:00:00"/>
    <n v="0"/>
    <s v="MATT ZIRPOLI"/>
    <n v="1332.19"/>
    <n v="1258.74"/>
    <s v=""/>
  </r>
  <r>
    <s v=""/>
    <s v="CFUND"/>
    <x v="1183"/>
    <n v="533595793"/>
    <s v="C251637"/>
    <d v="2025-09-13T00:00:00"/>
    <n v="0"/>
    <s v="MATT ZIRPOLI"/>
    <n v="1796.98"/>
    <n v="573.33000000000004"/>
    <s v=""/>
  </r>
  <r>
    <s v="CFUND"/>
    <m/>
    <x v="1183"/>
    <n v="533595793"/>
    <s v="C251637"/>
    <d v="2025-09-26T00:00:00"/>
    <n v="0"/>
    <s v="MATT ZIRPOLI"/>
    <n v="-1223.6500000000001"/>
    <n v="573.33000000000004"/>
    <s v=""/>
  </r>
  <r>
    <s v="CFUND"/>
    <m/>
    <x v="1184"/>
    <n v="533598913"/>
    <s v="C189304"/>
    <d v="2025-09-16T00:00:00"/>
    <n v="0"/>
    <s v="MATT_x000a_KRAGENBRINK"/>
    <n v="1956.15"/>
    <n v="1761.9"/>
    <s v=""/>
  </r>
  <r>
    <s v="CFUND"/>
    <m/>
    <x v="1185"/>
    <n v="513595772"/>
    <s v="C256593"/>
    <d v="2025-09-13T00:00:00"/>
    <n v="0"/>
    <s v="MATTHEW KOPP"/>
    <n v="292.44"/>
    <n v="292.44"/>
    <s v=""/>
  </r>
  <r>
    <s v=""/>
    <s v="CFUND"/>
    <x v="1186"/>
    <n v="513613392"/>
    <s v="C256838"/>
    <d v="2025-10-04T00:00:00"/>
    <n v="0"/>
    <s v="MATTHEW_x000a_FUREY"/>
    <n v="531.99"/>
    <n v="529.98"/>
    <s v=""/>
  </r>
  <r>
    <s v="CFUND"/>
    <m/>
    <x v="1187"/>
    <n v="533597743"/>
    <s v="C253126"/>
    <d v="2025-09-15T00:00:00"/>
    <n v="0"/>
    <s v="MATTHEW_x000a_HEFTER"/>
    <n v="4741.2"/>
    <n v="4741.24"/>
    <s v=""/>
  </r>
  <r>
    <s v=""/>
    <s v="CFUND"/>
    <x v="1187"/>
    <n v="533597743"/>
    <s v="C253126"/>
    <d v="2025-09-16T00:00:00"/>
    <n v="0"/>
    <s v="MATTHEW_x000a_HEFTER"/>
    <n v="0.04"/>
    <n v="4741.24"/>
    <s v=""/>
  </r>
  <r>
    <s v=""/>
    <s v="CFUND"/>
    <x v="1188"/>
    <n v="583603669"/>
    <s v="C218128"/>
    <d v="2025-09-22T00:00:00"/>
    <n v="0"/>
    <s v="MATTHEW_x000a_MACKIE"/>
    <n v="147.16999999999999"/>
    <n v="147.16999999999999"/>
    <s v=""/>
  </r>
  <r>
    <s v=""/>
    <s v="CFUND"/>
    <x v="1189"/>
    <n v="583603780"/>
    <s v="C218128"/>
    <d v="2025-09-22T00:00:00"/>
    <n v="0"/>
    <s v="MATTHEW_x000a_MACKIE"/>
    <n v="946.66"/>
    <n v="946.66"/>
    <s v=""/>
  </r>
  <r>
    <s v=""/>
    <s v="CFUND"/>
    <x v="1190"/>
    <n v="513597404"/>
    <s v="C257575"/>
    <d v="2025-09-15T00:00:00"/>
    <n v="0"/>
    <s v="MATTHEW_x000a_SCHMIDT"/>
    <n v="1374.54"/>
    <n v="434.6"/>
    <s v=""/>
  </r>
  <r>
    <s v=""/>
    <s v="CFUND"/>
    <x v="1191"/>
    <n v="533600903"/>
    <s v="C257463"/>
    <d v="2025-09-19T00:00:00"/>
    <n v="0"/>
    <s v="MATTHEW_x000a_UNSER"/>
    <n v="687.91"/>
    <n v="687.91"/>
    <s v=""/>
  </r>
  <r>
    <s v="CFUND"/>
    <m/>
    <x v="1192"/>
    <n v="543598865"/>
    <s v="C256124"/>
    <d v="2025-09-16T00:00:00"/>
    <n v="0"/>
    <s v="MAURA BELL"/>
    <n v="3743.3"/>
    <n v="3743.3"/>
    <s v=""/>
  </r>
  <r>
    <s v="CFUND"/>
    <m/>
    <x v="1193"/>
    <n v="513596034"/>
    <s v="C255885"/>
    <d v="2025-09-13T00:00:00"/>
    <n v="0"/>
    <s v="MAURA FLYNN-GALGANSKI"/>
    <n v="554.39"/>
    <n v="554.39"/>
    <s v=""/>
  </r>
  <r>
    <s v=""/>
    <s v="CFUND"/>
    <x v="1194"/>
    <n v="543598920"/>
    <s v="C257481"/>
    <d v="2025-09-16T00:00:00"/>
    <n v="0"/>
    <s v="MAURA_x000a_OCONNOR"/>
    <n v="5338.27"/>
    <n v="5338.27"/>
    <s v=""/>
  </r>
  <r>
    <s v="CFUND"/>
    <m/>
    <x v="1195"/>
    <n v="563602260"/>
    <s v="C253884"/>
    <d v="2025-09-20T00:00:00"/>
    <n v="0"/>
    <s v="MAUREEN_x000a_NIESEN"/>
    <n v="1536.2"/>
    <n v="1536.2"/>
    <s v=""/>
  </r>
  <r>
    <s v=""/>
    <s v="CFUND"/>
    <x v="1196"/>
    <n v="563602270"/>
    <s v="C253884"/>
    <d v="2025-09-20T00:00:00"/>
    <n v="0"/>
    <s v="MAUREEN_x000a_NIESEN"/>
    <n v="3832.87"/>
    <n v="367.13"/>
    <s v=""/>
  </r>
  <r>
    <s v=""/>
    <s v="CFUND"/>
    <x v="1197"/>
    <n v="563594264"/>
    <s v="563594264"/>
    <d v="2025-09-12T00:00:00"/>
    <n v="0"/>
    <s v="MAYA FATTAH"/>
    <n v="1126.46"/>
    <n v="1126.46"/>
    <s v=""/>
  </r>
  <r>
    <s v="CFUND"/>
    <m/>
    <x v="1198"/>
    <n v="563600757"/>
    <s v="C256884"/>
    <d v="2025-09-19T00:00:00"/>
    <n v="0"/>
    <s v="MAYORICO_x000a_MORALES"/>
    <n v="1597.51"/>
    <n v="1597.51"/>
    <s v=""/>
  </r>
  <r>
    <s v=""/>
    <s v="CFUND"/>
    <x v="1199"/>
    <n v="543598689"/>
    <s v="C252621"/>
    <d v="2025-09-16T00:00:00"/>
    <n v="0"/>
    <s v="MEG GUENVEUR"/>
    <n v="4045.41"/>
    <n v="4045.41"/>
    <s v=""/>
  </r>
  <r>
    <s v=""/>
    <s v="CFUND"/>
    <x v="1200"/>
    <n v="543598662"/>
    <s v="C239821"/>
    <d v="2025-09-16T00:00:00"/>
    <n v="0"/>
    <s v="MEGAN ROPIAK"/>
    <n v="3454.59"/>
    <n v="3454.59"/>
    <s v=""/>
  </r>
  <r>
    <s v="CFUND"/>
    <m/>
    <x v="1201"/>
    <n v="513596884"/>
    <s v="C255611"/>
    <d v="2025-09-14T00:00:00"/>
    <n v="0"/>
    <s v="MEGAN WADE"/>
    <n v="1008.82"/>
    <n v="1008.82"/>
    <s v=""/>
  </r>
  <r>
    <s v="CFUND"/>
    <m/>
    <x v="1202"/>
    <n v="513600507"/>
    <s v="C255439"/>
    <d v="2025-09-18T00:00:00"/>
    <n v="0"/>
    <s v="MEGAN_x000a_KRUSCHEL"/>
    <n v="3482.59"/>
    <n v="3482.59"/>
    <s v=""/>
  </r>
  <r>
    <s v="CFUND"/>
    <m/>
    <x v="1203"/>
    <n v="533597776"/>
    <s v="C257610"/>
    <d v="2025-09-15T00:00:00"/>
    <n v="0"/>
    <s v="MEGAN_x000a_MAHICEK"/>
    <n v="1631.7"/>
    <n v="1631.7"/>
    <s v=""/>
  </r>
  <r>
    <s v="CFUND"/>
    <m/>
    <x v="1204"/>
    <n v="533599939"/>
    <s v="C257610"/>
    <d v="2025-09-18T00:00:00"/>
    <n v="0"/>
    <s v="MEGAN_x000a_MAHICEK"/>
    <n v="9285.58"/>
    <n v="6535.7"/>
    <s v=""/>
  </r>
  <r>
    <s v="CFUND"/>
    <m/>
    <x v="1205"/>
    <n v="533599959"/>
    <s v="C257610"/>
    <d v="2025-09-18T00:00:00"/>
    <n v="0"/>
    <s v="MEGAN_x000a_MAHICEK"/>
    <n v="2128.35"/>
    <n v="2128.35"/>
    <s v=""/>
  </r>
  <r>
    <s v="CFUND"/>
    <m/>
    <x v="1206"/>
    <n v="533601628"/>
    <s v="C257610"/>
    <d v="2025-09-20T00:00:00"/>
    <n v="0"/>
    <s v="MEGAN_x000a_MAHICEK"/>
    <n v="10142.9"/>
    <n v="238.12"/>
    <s v=""/>
  </r>
  <r>
    <s v="CFUND"/>
    <m/>
    <x v="1207"/>
    <n v="533598023"/>
    <s v="C257206"/>
    <d v="2025-09-15T00:00:00"/>
    <n v="0"/>
    <s v="MEGHAN_x000a_BREIDENBACH"/>
    <n v="3914.35"/>
    <n v="1669.07"/>
    <s v=""/>
  </r>
  <r>
    <s v=""/>
    <s v="CFUND"/>
    <x v="1207"/>
    <n v="533598023"/>
    <s v="C257206"/>
    <d v="2025-09-16T00:00:00"/>
    <n v="0"/>
    <s v="MEGHAN_x000a_BREIDENBACH"/>
    <n v="0.04"/>
    <n v="1669.07"/>
    <s v=""/>
  </r>
  <r>
    <s v="CFUND"/>
    <m/>
    <x v="1208"/>
    <n v="533600291"/>
    <s v="C250575"/>
    <d v="2025-09-18T00:00:00"/>
    <n v="0"/>
    <s v="MEGHAN_x000a_HIELSBERG"/>
    <n v="469.98"/>
    <n v="472.22"/>
    <s v=""/>
  </r>
  <r>
    <s v=""/>
    <s v="CFUND"/>
    <x v="1209"/>
    <n v="513599937"/>
    <s v="C257157"/>
    <d v="2025-09-18T00:00:00"/>
    <n v="0"/>
    <s v="MEGIN PLUTA"/>
    <n v="3359.98"/>
    <n v="3359.98"/>
    <s v=""/>
  </r>
  <r>
    <s v="CFUND"/>
    <m/>
    <x v="1210"/>
    <n v="513594435"/>
    <s v="C248861"/>
    <d v="2025-09-12T00:00:00"/>
    <n v="0"/>
    <s v="MEJINDRA_x000a_CHHANTYAL"/>
    <n v="731.96"/>
    <n v="731.96"/>
    <s v=""/>
  </r>
  <r>
    <s v=""/>
    <s v="CFUND"/>
    <x v="1211"/>
    <n v="563601485"/>
    <s v="C257143"/>
    <d v="2025-09-19T00:00:00"/>
    <n v="0"/>
    <s v="MELANIE BURKE"/>
    <n v="1765.12"/>
    <n v="1765.12"/>
    <s v=""/>
  </r>
  <r>
    <s v=""/>
    <s v="CFUND"/>
    <x v="1212"/>
    <n v="513597720"/>
    <s v="C239928"/>
    <d v="2025-09-15T00:00:00"/>
    <n v="0"/>
    <s v="MELANIE_x000a_MROCZENSKI"/>
    <n v="3117.25"/>
    <n v="53.36"/>
    <s v=""/>
  </r>
  <r>
    <s v="CFUND"/>
    <m/>
    <x v="1212"/>
    <n v="513597720"/>
    <s v="C239928"/>
    <d v="2025-10-10T00:00:00"/>
    <n v="0"/>
    <s v="MELANIE_x000a_MROCZENSKI"/>
    <n v="0.2"/>
    <n v="53.36"/>
    <s v=""/>
  </r>
  <r>
    <s v="CFUND"/>
    <m/>
    <x v="1213"/>
    <n v="533598100"/>
    <s v="C254120"/>
    <d v="2025-09-16T00:00:00"/>
    <n v="0"/>
    <s v="MELISSA BLOCK"/>
    <n v="0.04"/>
    <n v="2040.43"/>
    <s v=""/>
  </r>
  <r>
    <s v=""/>
    <s v="CFUND"/>
    <x v="1213"/>
    <n v="533598100"/>
    <s v="C254120"/>
    <d v="2025-09-16T00:00:00"/>
    <n v="0"/>
    <s v="MELISSA BLOCK"/>
    <n v="2040.39"/>
    <n v="2040.43"/>
    <s v=""/>
  </r>
  <r>
    <s v=""/>
    <s v="CFUND"/>
    <x v="1214"/>
    <n v="513596305"/>
    <s v="C257509"/>
    <d v="2025-09-14T00:00:00"/>
    <n v="0"/>
    <s v="MELISSA GLENZ"/>
    <n v="3318.94"/>
    <n v="3318.94"/>
    <s v=""/>
  </r>
  <r>
    <s v=""/>
    <s v="CFUND"/>
    <x v="1215"/>
    <n v="513597739"/>
    <s v="C257452"/>
    <d v="2025-09-15T00:00:00"/>
    <n v="0"/>
    <s v="MELISSA_x000a_HANSON"/>
    <n v="1700.24"/>
    <n v="1700.24"/>
    <s v=""/>
  </r>
  <r>
    <s v=""/>
    <s v="CFUND"/>
    <x v="1216"/>
    <n v="513597747"/>
    <s v="C257452"/>
    <d v="2025-09-15T00:00:00"/>
    <n v="0"/>
    <s v="MELISSA_x000a_HANSON"/>
    <n v="1290.27"/>
    <n v="1290.27"/>
    <s v=""/>
  </r>
  <r>
    <s v=""/>
    <s v="CFUND"/>
    <x v="1217"/>
    <n v="513626108"/>
    <s v="C257452"/>
    <d v="2025-10-20T00:00:00"/>
    <n v="0"/>
    <s v="MELISSA_x000a_HANSON"/>
    <n v="611.98"/>
    <n v="611.98"/>
    <s v=""/>
  </r>
  <r>
    <s v=""/>
    <s v="CFUND"/>
    <x v="1218"/>
    <n v="513600778"/>
    <s v="513600778"/>
    <d v="2025-09-19T00:00:00"/>
    <n v="0"/>
    <s v="MELISSA_x000a_PETROFSKY"/>
    <n v="201.01"/>
    <n v="341.01"/>
    <s v=""/>
  </r>
  <r>
    <s v="CFUND"/>
    <m/>
    <x v="1218"/>
    <n v="513600778"/>
    <s v="513600778"/>
    <d v="2025-09-19T00:00:00"/>
    <n v="0"/>
    <s v="MELISSA_x000a_PETROFSKY"/>
    <n v="-10"/>
    <n v="341.01"/>
    <s v=""/>
  </r>
  <r>
    <s v="CFUND"/>
    <m/>
    <x v="1219"/>
    <n v="513596392"/>
    <s v="C257526"/>
    <d v="2025-09-14T00:00:00"/>
    <n v="0"/>
    <s v="MEXTON_x000a_DEACON"/>
    <n v="4012.7"/>
    <n v="4012.7"/>
    <s v=""/>
  </r>
  <r>
    <s v="CFUND"/>
    <m/>
    <x v="1220"/>
    <n v="533598136"/>
    <s v="C256963"/>
    <d v="2025-09-16T00:00:00"/>
    <n v="0"/>
    <s v="MICAH_x000a_SCHROEDER"/>
    <n v="1788.95"/>
    <n v="1788.95"/>
    <s v=""/>
  </r>
  <r>
    <s v="CFUND"/>
    <m/>
    <x v="1221"/>
    <n v="513598157"/>
    <s v="513598157"/>
    <d v="2025-09-16T00:00:00"/>
    <n v="0"/>
    <s v="MICHAEL AND_x000a_JULIE BERTLING"/>
    <n v="2886.73"/>
    <n v="2997.5"/>
    <s v=""/>
  </r>
  <r>
    <s v="CFUND"/>
    <m/>
    <x v="1222"/>
    <n v="513605878"/>
    <s v="513605878"/>
    <d v="2025-09-25T00:00:00"/>
    <n v="0"/>
    <s v="MICHAEL AND_x000a_ROSE_x000a_WASHBURN"/>
    <n v="3138.6"/>
    <n v="3150.51"/>
    <s v=""/>
  </r>
  <r>
    <s v=""/>
    <s v="CFUND"/>
    <x v="1223"/>
    <n v="563604046"/>
    <s v="C256830"/>
    <d v="2025-09-22T00:00:00"/>
    <n v="0"/>
    <s v="MICHAEL CROSS"/>
    <n v="451.48"/>
    <n v="451.48"/>
    <s v=""/>
  </r>
  <r>
    <s v=""/>
    <s v="CFUND"/>
    <x v="1224"/>
    <n v="533599977"/>
    <s v="C243799"/>
    <d v="2025-09-18T00:00:00"/>
    <n v="0"/>
    <s v="MICHAEL KELLY"/>
    <n v="1045.79"/>
    <n v="1045.79"/>
    <s v=""/>
  </r>
  <r>
    <s v=""/>
    <s v="CFUND"/>
    <x v="1225"/>
    <n v="563595583"/>
    <s v="C257959"/>
    <d v="2025-09-13T00:00:00"/>
    <n v="0"/>
    <s v="MICHAEL KIRK"/>
    <n v="1048.68"/>
    <n v="1048.68"/>
    <s v=""/>
  </r>
  <r>
    <s v="CFUND"/>
    <m/>
    <x v="1226"/>
    <n v="533597789"/>
    <s v="C256588"/>
    <d v="2025-09-15T00:00:00"/>
    <n v="0"/>
    <s v="MICHAEL KIVLIN"/>
    <n v="6424.57"/>
    <n v="6424.61"/>
    <s v=""/>
  </r>
  <r>
    <s v=""/>
    <s v="CFUND"/>
    <x v="1226"/>
    <n v="533597789"/>
    <s v="C256588"/>
    <d v="2025-09-16T00:00:00"/>
    <n v="0"/>
    <s v="MICHAEL KIVLIN"/>
    <n v="0.04"/>
    <n v="6424.61"/>
    <s v=""/>
  </r>
  <r>
    <s v="CFUND"/>
    <m/>
    <x v="1227"/>
    <n v="533597802"/>
    <s v="C256587"/>
    <d v="2025-09-15T00:00:00"/>
    <n v="0"/>
    <s v="MICHAEL KIVLIN"/>
    <n v="8073.45"/>
    <n v="8808.44"/>
    <s v=""/>
  </r>
  <r>
    <s v="CFUND"/>
    <m/>
    <x v="1228"/>
    <n v="533598104"/>
    <s v="C254484"/>
    <d v="2025-09-16T00:00:00"/>
    <n v="0"/>
    <s v="MICHAEL LOGAN"/>
    <n v="2561.94"/>
    <n v="2561.98"/>
    <s v=""/>
  </r>
  <r>
    <s v=""/>
    <s v="CFUND"/>
    <x v="1228"/>
    <n v="533598104"/>
    <s v="C254484"/>
    <d v="2025-09-16T00:00:00"/>
    <n v="0"/>
    <s v="MICHAEL LOGAN"/>
    <n v="0.04"/>
    <n v="2561.98"/>
    <s v=""/>
  </r>
  <r>
    <s v="CFUND"/>
    <m/>
    <x v="1229"/>
    <n v="543598600"/>
    <s v="543598600"/>
    <d v="2025-09-16T00:00:00"/>
    <n v="0"/>
    <s v="MICHAEL REISH"/>
    <n v="4268.53"/>
    <n v="4002.68"/>
    <s v=""/>
  </r>
  <r>
    <s v="CFUND"/>
    <m/>
    <x v="1230"/>
    <n v="513597185"/>
    <s v="C252090"/>
    <d v="2025-09-15T00:00:00"/>
    <n v="0"/>
    <s v="MICHAEL VOGT"/>
    <n v="-222.39"/>
    <n v="222.39"/>
    <s v=""/>
  </r>
  <r>
    <s v=""/>
    <s v="CFUND"/>
    <x v="1230"/>
    <n v="513597185"/>
    <s v="C252090"/>
    <d v="2025-09-15T00:00:00"/>
    <n v="0"/>
    <s v="MICHAEL VOGT"/>
    <n v="222.39"/>
    <n v="222.39"/>
    <s v=""/>
  </r>
  <r>
    <s v="CFUND"/>
    <m/>
    <x v="1231"/>
    <n v="563594788"/>
    <s v="C257753"/>
    <d v="2025-09-12T00:00:00"/>
    <n v="0"/>
    <s v="MICHAEL WAITE"/>
    <n v="2165.63"/>
    <n v="2298.0100000000002"/>
    <s v=""/>
  </r>
  <r>
    <s v=""/>
    <s v="CFUND"/>
    <x v="1232"/>
    <n v="513594310"/>
    <s v="C256391"/>
    <d v="2025-09-12T00:00:00"/>
    <n v="0"/>
    <s v="MICHAEL ZENS"/>
    <n v="3554.62"/>
    <n v="1452.14"/>
    <s v=""/>
  </r>
  <r>
    <s v="CFUND"/>
    <m/>
    <x v="1232"/>
    <n v="513594310"/>
    <s v="C256391"/>
    <d v="2025-10-02T00:00:00"/>
    <n v="0"/>
    <s v="MICHAEL ZENS"/>
    <n v="1452.14"/>
    <n v="1452.14"/>
    <s v=""/>
  </r>
  <r>
    <s v=""/>
    <s v="CFUND"/>
    <x v="1233"/>
    <n v="533600134"/>
    <s v="C257637"/>
    <d v="2025-09-18T00:00:00"/>
    <n v="0"/>
    <s v="MICHAEL_x000a_BALISTRERI"/>
    <n v="1661.07"/>
    <n v="1698.85"/>
    <s v=""/>
  </r>
  <r>
    <s v="CFUND"/>
    <m/>
    <x v="1233"/>
    <n v="533600134"/>
    <s v="C257637"/>
    <d v="2025-09-19T00:00:00"/>
    <n v="0"/>
    <s v="MICHAEL_x000a_BALISTRERI"/>
    <n v="1698.85"/>
    <n v="1698.85"/>
    <s v=""/>
  </r>
  <r>
    <s v="CFUND"/>
    <m/>
    <x v="1234"/>
    <n v="513599379"/>
    <s v="C255279"/>
    <d v="2025-09-17T00:00:00"/>
    <n v="0"/>
    <s v="MICHAEL_x000a_BENNETT"/>
    <n v="2926.94"/>
    <n v="2926.94"/>
    <s v=""/>
  </r>
  <r>
    <s v="CFUND"/>
    <m/>
    <x v="1235"/>
    <n v="583604340"/>
    <s v="583604340"/>
    <d v="2025-09-22T00:00:00"/>
    <n v="0"/>
    <s v="MICHAEL_x000a_BIRKENBACH"/>
    <n v="421.47"/>
    <n v="421.47"/>
    <s v=""/>
  </r>
  <r>
    <s v=""/>
    <s v="CFUND"/>
    <x v="1236"/>
    <n v="543598815"/>
    <s v="C256825"/>
    <d v="2025-09-16T00:00:00"/>
    <n v="0"/>
    <s v="MICHAEL_x000a_BORTOLOTTI"/>
    <n v="1234.3800000000001"/>
    <n v="1234.3800000000001"/>
    <s v=""/>
  </r>
  <r>
    <s v="CFUND"/>
    <m/>
    <x v="1237"/>
    <n v="543601143"/>
    <s v="C256585"/>
    <d v="2025-09-19T00:00:00"/>
    <n v="0"/>
    <s v="MICHAEL_x000a_BYRNES"/>
    <n v="819.6"/>
    <n v="819.6"/>
    <s v=""/>
  </r>
  <r>
    <s v="CFUND"/>
    <m/>
    <x v="1238"/>
    <n v="543598381"/>
    <s v="C245748"/>
    <d v="2025-09-16T00:00:00"/>
    <n v="0"/>
    <s v="MICHAEL_x000a_GARDIPEE"/>
    <n v="4127.26"/>
    <n v="4389.96"/>
    <s v=""/>
  </r>
  <r>
    <s v=""/>
    <s v="CFUND"/>
    <x v="1239"/>
    <n v="583594506"/>
    <s v="C257152"/>
    <d v="2025-09-12T00:00:00"/>
    <n v="0"/>
    <s v="MICHAEL_x000a_GILVARY"/>
    <n v="615.02"/>
    <n v="615.02"/>
    <s v=""/>
  </r>
  <r>
    <s v=""/>
    <s v="CFUND"/>
    <x v="1240"/>
    <n v="543597544"/>
    <s v="C238769"/>
    <d v="2025-09-15T00:00:00"/>
    <n v="0"/>
    <s v="MICHAEL_x000a_HALSEY"/>
    <n v="738.71"/>
    <n v="738.71"/>
    <s v=""/>
  </r>
  <r>
    <s v=""/>
    <s v="CFUND"/>
    <x v="1241"/>
    <n v="513597545"/>
    <s v="C246250"/>
    <d v="2025-09-15T00:00:00"/>
    <n v="0"/>
    <s v="MICHAEL_x000a_HELLEKSON"/>
    <n v="5393.07"/>
    <n v="5393.07"/>
    <s v=""/>
  </r>
  <r>
    <s v=""/>
    <s v="CFUND"/>
    <x v="1242"/>
    <n v="563599986"/>
    <s v="C256443"/>
    <d v="2025-09-18T00:00:00"/>
    <n v="0"/>
    <s v="MICHAEL_x000a_LUNDGREN"/>
    <n v="1745.23"/>
    <n v="1745.23"/>
    <s v=""/>
  </r>
  <r>
    <s v="CFUND"/>
    <m/>
    <x v="1242"/>
    <n v="563599986"/>
    <s v="C256443"/>
    <d v="2025-10-30T00:00:00"/>
    <n v="0"/>
    <s v="MICHAEL_x000a_LUNDGREN"/>
    <n v="-1745.23"/>
    <n v="1745.23"/>
    <s v=""/>
  </r>
  <r>
    <s v="CFUND"/>
    <m/>
    <x v="1243"/>
    <n v="563598326"/>
    <s v="C231282"/>
    <d v="2025-09-16T00:00:00"/>
    <n v="0"/>
    <s v="MICHAEL_x000a_MAHONEY"/>
    <n v="1370.32"/>
    <n v="1370.32"/>
    <s v=""/>
  </r>
  <r>
    <s v="CFUND"/>
    <m/>
    <x v="1244"/>
    <n v="563600048"/>
    <s v="C257044"/>
    <d v="2025-09-18T00:00:00"/>
    <n v="0"/>
    <s v="MICHAEL_x000a_OROZCO"/>
    <n v="1970.23"/>
    <n v="1970.23"/>
    <s v=""/>
  </r>
  <r>
    <s v="CFUND"/>
    <m/>
    <x v="1245"/>
    <n v="543598347"/>
    <s v="C253114"/>
    <d v="2025-09-16T00:00:00"/>
    <n v="0"/>
    <s v="MICHAEL_x000a_PRELOZNI"/>
    <n v="2361.1799999999998"/>
    <n v="2361.1799999999998"/>
    <s v=""/>
  </r>
  <r>
    <s v="CFUND"/>
    <m/>
    <x v="1246"/>
    <n v="563598435"/>
    <s v="C253184"/>
    <d v="2025-09-16T00:00:00"/>
    <n v="0"/>
    <s v="MICHAEL_x000a_ROBERS"/>
    <n v="3560.36"/>
    <n v="3560.36"/>
    <s v=""/>
  </r>
  <r>
    <s v=""/>
    <s v="CFUND"/>
    <x v="1246"/>
    <n v="563598435"/>
    <s v="C253184"/>
    <d v="2025-10-22T00:00:00"/>
    <n v="0"/>
    <s v="MICHAEL_x000a_ROBERS"/>
    <n v="-3560.36"/>
    <n v="3560.36"/>
    <s v=""/>
  </r>
  <r>
    <s v=""/>
    <s v="CFUND"/>
    <x v="1247"/>
    <n v="563599220"/>
    <s v="C253184"/>
    <d v="2025-09-17T00:00:00"/>
    <n v="0"/>
    <s v="MICHAEL_x000a_ROBERS"/>
    <n v="3100.98"/>
    <n v="3100.98"/>
    <s v=""/>
  </r>
  <r>
    <s v="CFUND"/>
    <m/>
    <x v="1248"/>
    <n v="563599299"/>
    <s v="C253184"/>
    <d v="2025-09-17T00:00:00"/>
    <n v="0"/>
    <s v="MICHAEL_x000a_ROBERS"/>
    <n v="1230.52"/>
    <n v="470.94"/>
    <s v=""/>
  </r>
  <r>
    <s v="CFUND"/>
    <m/>
    <x v="1249"/>
    <n v="513601057"/>
    <s v="C257379"/>
    <d v="2025-09-19T00:00:00"/>
    <n v="0"/>
    <s v="MICHAEL_x000a_SCAFFIDI"/>
    <n v="793.78"/>
    <n v="793.78"/>
    <s v=""/>
  </r>
  <r>
    <s v="CFUND"/>
    <m/>
    <x v="1250"/>
    <n v="563595867"/>
    <s v="C251220"/>
    <d v="2025-09-13T00:00:00"/>
    <n v="0"/>
    <s v="MICHAEL_x000a_STEARNS"/>
    <n v="2215.38"/>
    <n v="2215.38"/>
    <s v=""/>
  </r>
  <r>
    <s v=""/>
    <s v="CFUND"/>
    <x v="1251"/>
    <n v="543595484"/>
    <s v="C257968"/>
    <d v="2025-09-13T00:00:00"/>
    <n v="0"/>
    <s v="MICHAEL_x000a_WEBER"/>
    <n v="3045.78"/>
    <n v="3045.78"/>
    <s v=""/>
  </r>
  <r>
    <s v="CFUND"/>
    <m/>
    <x v="1252"/>
    <n v="563600331"/>
    <s v="C256453"/>
    <d v="2025-09-18T00:00:00"/>
    <n v="0"/>
    <s v="MICHAEL_x000a_WEBSTER"/>
    <n v="167.75"/>
    <n v="167.75"/>
    <s v=""/>
  </r>
  <r>
    <s v="CFUND"/>
    <m/>
    <x v="1253"/>
    <n v="533600748"/>
    <s v="C232764"/>
    <d v="2025-09-19T00:00:00"/>
    <n v="0"/>
    <s v="MICHAEL_x000a_ZETLEY"/>
    <n v="136.07"/>
    <n v="136.07"/>
    <s v=""/>
  </r>
  <r>
    <s v="CFUND"/>
    <m/>
    <x v="1254"/>
    <n v="533600813"/>
    <s v="C254686"/>
    <d v="2025-09-19T00:00:00"/>
    <n v="0"/>
    <s v="MICHAEL_x000a_ZETLEY"/>
    <n v="432.59"/>
    <n v="432.59"/>
    <s v=""/>
  </r>
  <r>
    <s v=""/>
    <s v="CFUND"/>
    <x v="1255"/>
    <n v="513597537"/>
    <s v="C250200"/>
    <d v="2025-09-15T00:00:00"/>
    <n v="0"/>
    <s v="MICHAEL_x000a_ZIELINSKI"/>
    <n v="1123.06"/>
    <n v="1123.06"/>
    <s v=""/>
  </r>
  <r>
    <s v="CFUND"/>
    <m/>
    <x v="1256"/>
    <n v="513597007"/>
    <s v="C255637"/>
    <d v="2025-09-15T00:00:00"/>
    <n v="0"/>
    <s v="MICHELE_x000a_CONNELLY"/>
    <n v="937.83"/>
    <n v="937.83"/>
    <s v=""/>
  </r>
  <r>
    <s v=""/>
    <s v="CFUND"/>
    <x v="1257"/>
    <n v="513597134"/>
    <s v="C256006"/>
    <d v="2025-09-15T00:00:00"/>
    <n v="0"/>
    <s v="MICHELE_x000a_MASTALARZ"/>
    <n v="2873.7"/>
    <n v="2873.7"/>
    <s v=""/>
  </r>
  <r>
    <s v=""/>
    <s v="CFUND"/>
    <x v="1258"/>
    <n v="543595454"/>
    <s v="C255901"/>
    <d v="2025-09-13T00:00:00"/>
    <n v="0"/>
    <s v="MICHELLE HINTZ"/>
    <n v="87.35"/>
    <n v="87.35"/>
    <s v=""/>
  </r>
  <r>
    <s v="CFUND"/>
    <m/>
    <x v="1259"/>
    <n v="563594104"/>
    <s v="C257929"/>
    <d v="2025-09-12T00:00:00"/>
    <n v="0"/>
    <s v="MICHELLE MAY-DWYER"/>
    <n v="107.89"/>
    <n v="1203.01"/>
    <s v=""/>
  </r>
  <r>
    <s v=""/>
    <s v="CFUND"/>
    <x v="1259"/>
    <n v="563594104"/>
    <s v="C257929"/>
    <d v="2025-09-12T00:00:00"/>
    <n v="0"/>
    <s v="MICHELLE MAY-DWYER"/>
    <n v="1117.8399999999999"/>
    <n v="1203.01"/>
    <s v=""/>
  </r>
  <r>
    <s v=""/>
    <s v="CFUND"/>
    <x v="1260"/>
    <n v="543598594"/>
    <s v="C257263"/>
    <d v="2025-09-16T00:00:00"/>
    <n v="0"/>
    <s v="MICHELLE_x000a_BERSELL"/>
    <n v="4386.13"/>
    <n v="4386.17"/>
    <s v=""/>
  </r>
  <r>
    <s v=""/>
    <s v="CFUND"/>
    <x v="1261"/>
    <n v="513599005"/>
    <s v="C250317"/>
    <d v="2025-09-17T00:00:00"/>
    <n v="0"/>
    <s v="MICHELLE_x000a_GARDNER"/>
    <n v="5507.78"/>
    <n v="5507.78"/>
    <s v=""/>
  </r>
  <r>
    <s v="CFUND"/>
    <m/>
    <x v="1262"/>
    <n v="563599879"/>
    <s v="C250317"/>
    <d v="2025-09-18T00:00:00"/>
    <n v="0"/>
    <s v="MICHELLE_x000a_GARDNER"/>
    <n v="469.73"/>
    <n v="1461.42"/>
    <s v=""/>
  </r>
  <r>
    <s v="CFUND"/>
    <m/>
    <x v="1263"/>
    <n v="533594555"/>
    <s v="C255921"/>
    <d v="2025-09-12T00:00:00"/>
    <n v="0"/>
    <s v="MICHELLE_x000a_HARGREAVES"/>
    <n v="3232.09"/>
    <n v="3232.09"/>
    <s v=""/>
  </r>
  <r>
    <s v="CFUND"/>
    <m/>
    <x v="1264"/>
    <n v="563601281"/>
    <s v="C257321"/>
    <d v="2025-09-19T00:00:00"/>
    <n v="0"/>
    <s v="MICHELLE_x000a_KVISTAD"/>
    <n v="1524.94"/>
    <n v="1524.94"/>
    <s v=""/>
  </r>
  <r>
    <s v="CFUND"/>
    <m/>
    <x v="1265"/>
    <n v="513600588"/>
    <s v="C257269"/>
    <d v="2025-09-18T00:00:00"/>
    <n v="0"/>
    <s v="MICHELLE_x000a_QUANDT"/>
    <n v="242.54"/>
    <n v="242.54"/>
    <s v=""/>
  </r>
  <r>
    <s v=""/>
    <s v="CFUND"/>
    <x v="1266"/>
    <n v="543601178"/>
    <s v="C254739"/>
    <d v="2025-09-19T00:00:00"/>
    <n v="0"/>
    <s v="MICHELLE_x000a_RODEN"/>
    <n v="3597.63"/>
    <n v="3597.63"/>
    <s v=""/>
  </r>
  <r>
    <s v="CFUND"/>
    <m/>
    <x v="1267"/>
    <n v="543594127"/>
    <s v="C250567"/>
    <d v="2025-09-12T00:00:00"/>
    <n v="0"/>
    <s v="MICHELLE_x000a_ROMANSHEK"/>
    <n v="2127.42"/>
    <n v="2127.42"/>
    <s v=""/>
  </r>
  <r>
    <s v="CFUND"/>
    <m/>
    <x v="1268"/>
    <n v="543594221"/>
    <s v="C250567"/>
    <d v="2025-09-12T00:00:00"/>
    <n v="0"/>
    <s v="MICHELLE_x000a_ROMANSHEK"/>
    <n v="2054.09"/>
    <n v="2054.09"/>
    <s v=""/>
  </r>
  <r>
    <s v="CFUND"/>
    <m/>
    <x v="1269"/>
    <n v="543597387"/>
    <s v="C256646"/>
    <d v="2025-09-15T00:00:00"/>
    <n v="0"/>
    <s v="MICHELLE_x000a_STEVENS"/>
    <n v="3913.97"/>
    <n v="1063.43"/>
    <s v=""/>
  </r>
  <r>
    <s v="CFUND"/>
    <m/>
    <x v="1270"/>
    <n v="513594080"/>
    <s v="C256890"/>
    <d v="2025-09-12T00:00:00"/>
    <n v="0"/>
    <s v="MICHELLE_x000a_WICHGERS"/>
    <n v="4887.6499999999996"/>
    <n v="2797.15"/>
    <s v=""/>
  </r>
  <r>
    <s v=""/>
    <s v="CFUND"/>
    <x v="1270"/>
    <n v="513594080"/>
    <s v="C256890"/>
    <d v="2025-09-12T00:00:00"/>
    <n v="0"/>
    <s v="MICHELLE_x000a_WICHGERS"/>
    <n v="0.04"/>
    <n v="2797.15"/>
    <s v=""/>
  </r>
  <r>
    <s v="CFUND"/>
    <m/>
    <x v="1271"/>
    <n v="513605425"/>
    <s v="513605425"/>
    <d v="2025-09-24T00:00:00"/>
    <n v="0"/>
    <s v="MIKE AND_x000a_DEANNE_x000a_WALISZEWSKI"/>
    <n v="7972.59"/>
    <n v="8040.94"/>
    <s v=""/>
  </r>
  <r>
    <s v=""/>
    <s v="CFUND"/>
    <x v="1272"/>
    <n v="543601145"/>
    <s v="C256686"/>
    <d v="2025-09-19T00:00:00"/>
    <n v="0"/>
    <s v="MIKE BUDJAK"/>
    <n v="588.30999999999995"/>
    <n v="588.30999999999995"/>
    <s v=""/>
  </r>
  <r>
    <s v="CFUND"/>
    <m/>
    <x v="1273"/>
    <n v="513600278"/>
    <s v="C254813"/>
    <d v="2025-09-18T00:00:00"/>
    <n v="0"/>
    <s v="MIKE COAKLEY"/>
    <n v="137.24"/>
    <n v="137.24"/>
    <s v=""/>
  </r>
  <r>
    <s v="CFUND"/>
    <m/>
    <x v="1274"/>
    <n v="583599557"/>
    <s v="C252717"/>
    <d v="2025-09-17T00:00:00"/>
    <n v="0"/>
    <s v="MIKE HOWERY"/>
    <n v="714.43"/>
    <n v="714.43"/>
    <s v=""/>
  </r>
  <r>
    <s v=""/>
    <s v="CFUND"/>
    <x v="1275"/>
    <n v="513600687"/>
    <s v="C257371"/>
    <d v="2025-09-19T00:00:00"/>
    <n v="0"/>
    <s v="MIKE KSOBIECH"/>
    <n v="2210.71"/>
    <n v="480.36"/>
    <s v=""/>
  </r>
  <r>
    <s v=""/>
    <s v="CFUND"/>
    <x v="1276"/>
    <n v="513594111"/>
    <s v="C253260"/>
    <d v="2025-09-12T00:00:00"/>
    <n v="0"/>
    <s v="MIKE MELZER"/>
    <n v="7712.34"/>
    <n v="7712.34"/>
    <s v=""/>
  </r>
  <r>
    <s v=""/>
    <s v="CFUND"/>
    <x v="1277"/>
    <n v="513627472"/>
    <s v="C253260"/>
    <d v="2025-10-21T00:00:00"/>
    <n v="0"/>
    <s v="MIKE MELZER"/>
    <n v="449.06"/>
    <n v="449.06"/>
    <s v=""/>
  </r>
  <r>
    <s v=""/>
    <s v="CFUND"/>
    <x v="1278"/>
    <n v="513598498"/>
    <s v="513598498"/>
    <d v="2025-09-16T00:00:00"/>
    <n v="0"/>
    <s v="MIKE MOTHS"/>
    <n v="2548.98"/>
    <n v="1307.8499999999999"/>
    <s v=""/>
  </r>
  <r>
    <s v="CFUND"/>
    <m/>
    <x v="1279"/>
    <n v="563594625"/>
    <s v="C257699"/>
    <d v="2025-09-12T00:00:00"/>
    <n v="0"/>
    <s v="MIKE NELSON"/>
    <n v="1678.25"/>
    <n v="1678.25"/>
    <s v=""/>
  </r>
  <r>
    <s v=""/>
    <s v="CFUND"/>
    <x v="1280"/>
    <n v="513605906"/>
    <s v="513605906"/>
    <d v="2025-09-25T00:00:00"/>
    <n v="0"/>
    <s v="MIKE SARENAC"/>
    <n v="2382.73"/>
    <n v="2382.73"/>
    <s v=""/>
  </r>
  <r>
    <s v=""/>
    <s v="CFUND"/>
    <x v="1281"/>
    <n v="563602515"/>
    <s v="C257858"/>
    <d v="2025-09-20T00:00:00"/>
    <n v="0"/>
    <s v="MIKE SKOROPAT"/>
    <n v="819.66"/>
    <n v="819.66"/>
    <s v=""/>
  </r>
  <r>
    <s v=""/>
    <s v="CFUND"/>
    <x v="1282"/>
    <n v="513598791"/>
    <s v="513598791"/>
    <d v="2025-09-16T00:00:00"/>
    <n v="0"/>
    <s v="MIKE SPITZ"/>
    <n v="131.88"/>
    <n v="132.38"/>
    <s v=""/>
  </r>
  <r>
    <s v="CFUND"/>
    <m/>
    <x v="1283"/>
    <n v="513593953"/>
    <s v="C256129"/>
    <d v="2025-09-11T00:00:00"/>
    <n v="0"/>
    <s v="MIKE WOLF"/>
    <n v="3024.1"/>
    <n v="3024.1"/>
    <s v=""/>
  </r>
  <r>
    <s v=""/>
    <s v="CFUND"/>
    <x v="1284"/>
    <n v="563600593"/>
    <s v="C253415"/>
    <d v="2025-09-18T00:00:00"/>
    <n v="0"/>
    <s v="MIKE_x000a_RICHARDSON"/>
    <n v="609.99"/>
    <n v="609.99"/>
    <s v=""/>
  </r>
  <r>
    <s v=""/>
    <s v="CFUND"/>
    <x v="1285"/>
    <n v="513595845"/>
    <s v="513595845"/>
    <d v="2025-10-01T00:00:00"/>
    <n v="0"/>
    <s v="MIKE_x000a_WECKWERTH"/>
    <n v="105.84"/>
    <n v="296.45999999999998"/>
    <s v=""/>
  </r>
  <r>
    <s v="CFUND"/>
    <m/>
    <x v="1286"/>
    <n v="513594064"/>
    <s v="C257917"/>
    <d v="2025-09-12T00:00:00"/>
    <n v="0"/>
    <s v="MINERVA_x000a_SANDOVAL"/>
    <n v="1216.3599999999999"/>
    <n v="80.05"/>
    <s v=""/>
  </r>
  <r>
    <s v=""/>
    <s v="CFUND"/>
    <x v="1287"/>
    <n v="513599880"/>
    <s v="C253733"/>
    <d v="2025-09-18T00:00:00"/>
    <n v="0"/>
    <s v="MING CHENG"/>
    <n v="787.48"/>
    <n v="787.48"/>
    <s v=""/>
  </r>
  <r>
    <s v="CFUND"/>
    <m/>
    <x v="1288"/>
    <n v="513596789"/>
    <s v="C252377"/>
    <d v="2025-09-14T00:00:00"/>
    <n v="0"/>
    <s v="MIRIAM TANGLE"/>
    <n v="936.54"/>
    <n v="602.07000000000005"/>
    <s v=""/>
  </r>
  <r>
    <s v=""/>
    <s v="CFUND"/>
    <x v="1288"/>
    <n v="513596789"/>
    <s v="C252377"/>
    <d v="2025-11-18T00:00:00"/>
    <n v="0"/>
    <s v="MIRIAM TANGLE"/>
    <n v="602.07000000000005"/>
    <n v="602.07000000000005"/>
    <s v=""/>
  </r>
  <r>
    <s v=""/>
    <s v="CFUND"/>
    <x v="1289"/>
    <n v="513596800"/>
    <s v="C252377"/>
    <d v="2025-09-14T00:00:00"/>
    <n v="0"/>
    <s v="MIRIAM TANGLE"/>
    <n v="582.65"/>
    <n v="582.65"/>
    <s v=""/>
  </r>
  <r>
    <s v="CFUND"/>
    <m/>
    <x v="1290"/>
    <n v="513593945"/>
    <s v="C257476"/>
    <d v="2025-09-11T00:00:00"/>
    <n v="0"/>
    <s v="MIRIAN YOUNG"/>
    <n v="5546.98"/>
    <n v="175.36"/>
    <s v=""/>
  </r>
  <r>
    <s v="CFUND"/>
    <m/>
    <x v="1291"/>
    <n v="563602087"/>
    <s v="563602087"/>
    <d v="2025-09-20T00:00:00"/>
    <n v="0"/>
    <s v="MOLLY HURDA"/>
    <n v="4508.2"/>
    <n v="4508.2"/>
    <s v=""/>
  </r>
  <r>
    <s v=""/>
    <s v="CFUND"/>
    <x v="1292"/>
    <n v="533598025"/>
    <s v="C256976"/>
    <d v="2025-09-15T00:00:00"/>
    <n v="0"/>
    <s v="MOLLY SCHMIDT"/>
    <n v="3515.36"/>
    <n v="3515.36"/>
    <s v=""/>
  </r>
  <r>
    <s v=""/>
    <s v="CFUND"/>
    <x v="1293"/>
    <n v="513598605"/>
    <s v="C252506"/>
    <d v="2025-09-16T00:00:00"/>
    <n v="0"/>
    <s v="MONICA JERICH"/>
    <n v="854.01"/>
    <n v="854.01"/>
    <s v=""/>
  </r>
  <r>
    <s v="CFUND"/>
    <m/>
    <x v="1294"/>
    <n v="513597156"/>
    <s v="C257871"/>
    <d v="2025-09-15T00:00:00"/>
    <n v="0"/>
    <s v="MONICA KARAS"/>
    <n v="4086.15"/>
    <n v="4086.15"/>
    <s v=""/>
  </r>
  <r>
    <s v=""/>
    <s v="CFUND"/>
    <x v="1295"/>
    <n v="513595913"/>
    <s v="C253402"/>
    <d v="2025-09-13T00:00:00"/>
    <n v="0"/>
    <s v="MONICA PETZ"/>
    <n v="4191.0200000000004"/>
    <n v="4191.0200000000004"/>
    <s v=""/>
  </r>
  <r>
    <s v="CFUND"/>
    <m/>
    <x v="1296"/>
    <n v="543598760"/>
    <s v="C254123"/>
    <d v="2025-09-16T00:00:00"/>
    <n v="0"/>
    <s v="MORGAN_x000a_KLESSIG"/>
    <n v="3682.17"/>
    <n v="3682.17"/>
    <s v=""/>
  </r>
  <r>
    <s v="CFUND"/>
    <m/>
    <x v="1297"/>
    <n v="563601177"/>
    <s v="C256696"/>
    <d v="2025-09-19T00:00:00"/>
    <n v="0"/>
    <s v="MUKESH PATEL"/>
    <n v="12125.99"/>
    <n v="13338.59"/>
    <s v=""/>
  </r>
  <r>
    <s v=""/>
    <s v="CFUND"/>
    <x v="1297"/>
    <n v="563601177"/>
    <s v="C256696"/>
    <d v="2025-11-14T00:00:00"/>
    <n v="0"/>
    <s v="MUKESH PATEL"/>
    <n v="-12125.99"/>
    <n v="13338.59"/>
    <s v=""/>
  </r>
  <r>
    <s v="CFUND"/>
    <m/>
    <x v="1297"/>
    <n v="563601177"/>
    <s v="C256696"/>
    <d v="2025-11-14T00:00:00"/>
    <n v="0"/>
    <s v="MUKESH PATEL"/>
    <n v="12841.44"/>
    <n v="13338.59"/>
    <s v=""/>
  </r>
  <r>
    <s v="CFUND"/>
    <m/>
    <x v="1298"/>
    <n v="513598900"/>
    <s v="C256796"/>
    <d v="2025-09-16T00:00:00"/>
    <n v="0"/>
    <s v="MURIEL PLICHTA"/>
    <n v="916.75"/>
    <n v="916.75"/>
    <s v=""/>
  </r>
  <r>
    <s v="CFUND"/>
    <m/>
    <x v="1299"/>
    <n v="563601269"/>
    <s v="C254731"/>
    <d v="2025-09-19T00:00:00"/>
    <n v="0"/>
    <s v="NABEEL RAZA"/>
    <n v="203.29"/>
    <n v="203.29"/>
    <s v=""/>
  </r>
  <r>
    <s v="CFUND"/>
    <m/>
    <x v="1300"/>
    <n v="513597469"/>
    <s v="C257904"/>
    <d v="2025-09-15T00:00:00"/>
    <n v="0"/>
    <s v="NADJA FOWLER"/>
    <n v="1671.54"/>
    <n v="1671.54"/>
    <s v=""/>
  </r>
  <r>
    <s v=""/>
    <s v="CFUND"/>
    <x v="1301"/>
    <n v="543600985"/>
    <s v="543600985"/>
    <d v="2025-09-19T00:00:00"/>
    <n v="0"/>
    <s v="NANCY BEHLING"/>
    <n v="1245.29"/>
    <n v="774.78"/>
    <s v=""/>
  </r>
  <r>
    <s v="CFUND"/>
    <m/>
    <x v="1302"/>
    <n v="543598068"/>
    <s v="C253534"/>
    <d v="2025-09-16T00:00:00"/>
    <n v="0"/>
    <s v="NANCY GRUHLE"/>
    <n v="4390.91"/>
    <n v="354.48"/>
    <s v=""/>
  </r>
  <r>
    <s v=""/>
    <s v="CFUND"/>
    <x v="1303"/>
    <n v="563599310"/>
    <s v="C254182"/>
    <d v="2025-09-17T00:00:00"/>
    <n v="0"/>
    <s v="NANCY SLOWIK"/>
    <n v="3040.25"/>
    <n v="3040.25"/>
    <s v=""/>
  </r>
  <r>
    <s v="CFUND"/>
    <m/>
    <x v="1304"/>
    <n v="513598811"/>
    <s v="C255412"/>
    <d v="2025-09-16T00:00:00"/>
    <n v="0"/>
    <s v="NANCY STAATS"/>
    <n v="1397.42"/>
    <n v="1397.42"/>
    <s v=""/>
  </r>
  <r>
    <s v="CFUND"/>
    <m/>
    <x v="1305"/>
    <n v="533597226"/>
    <s v="C255939"/>
    <d v="2025-09-15T00:00:00"/>
    <n v="0"/>
    <s v="NANCY TONKIN"/>
    <n v="786.65"/>
    <n v="912.69"/>
    <s v=""/>
  </r>
  <r>
    <s v="CFUND"/>
    <m/>
    <x v="1306"/>
    <n v="533600899"/>
    <s v="C257427"/>
    <d v="2025-09-19T00:00:00"/>
    <n v="0"/>
    <s v="NANCY_x000a_KAUBENSCHILD"/>
    <n v="910.59"/>
    <n v="910.59"/>
    <s v=""/>
  </r>
  <r>
    <s v="CFUND"/>
    <m/>
    <x v="1307"/>
    <n v="533597308"/>
    <s v="C232408"/>
    <d v="2025-09-15T00:00:00"/>
    <n v="0"/>
    <s v="NANCY_x000a_KRUEGER"/>
    <n v="806.39"/>
    <n v="806.39"/>
    <s v=""/>
  </r>
  <r>
    <s v="CFUND"/>
    <m/>
    <x v="1308"/>
    <n v="543599566"/>
    <s v="C257326"/>
    <d v="2025-09-17T00:00:00"/>
    <n v="0"/>
    <s v="NANCY_x000a_NIEBAUER"/>
    <n v="7441.92"/>
    <n v="7652.87"/>
    <s v=""/>
  </r>
  <r>
    <s v="CFUND"/>
    <m/>
    <x v="1309"/>
    <n v="543599427"/>
    <s v="C257219"/>
    <d v="2025-09-17T00:00:00"/>
    <n v="0"/>
    <s v="NANCY_x000a_TOLOCKO"/>
    <n v="1526.79"/>
    <n v="767.2"/>
    <s v=""/>
  </r>
  <r>
    <s v=""/>
    <s v="CFUND"/>
    <x v="1310"/>
    <n v="513599067"/>
    <s v="C252726"/>
    <d v="2025-09-17T00:00:00"/>
    <n v="0"/>
    <s v="NANCY/JOHN_x000a_FRANCOIS"/>
    <n v="2810.52"/>
    <n v="2810.52"/>
    <s v=""/>
  </r>
  <r>
    <s v=""/>
    <s v="CFUND"/>
    <x v="1311"/>
    <n v="543595703"/>
    <s v="C257965"/>
    <d v="2025-09-13T00:00:00"/>
    <n v="0"/>
    <s v="NATALIE_x000a_CLERKIN"/>
    <n v="947.39"/>
    <n v="947.39"/>
    <s v=""/>
  </r>
  <r>
    <s v="CFUND"/>
    <m/>
    <x v="1312"/>
    <n v="513597558"/>
    <s v="C236552"/>
    <d v="2025-09-15T00:00:00"/>
    <n v="0"/>
    <s v="NATALIE_x000a_JOHNSON"/>
    <n v="1005.67"/>
    <n v="1005.67"/>
    <s v=""/>
  </r>
  <r>
    <s v="CFUND"/>
    <m/>
    <x v="1313"/>
    <n v="583597345"/>
    <s v="C256947"/>
    <d v="2025-09-15T00:00:00"/>
    <n v="0"/>
    <s v="NATE HILLE"/>
    <n v="782.6"/>
    <n v="782.6"/>
    <s v=""/>
  </r>
  <r>
    <s v=""/>
    <s v="CFUND"/>
    <x v="1314"/>
    <n v="583601483"/>
    <s v="C256947"/>
    <d v="2025-09-19T00:00:00"/>
    <n v="0"/>
    <s v="NATE HILLE"/>
    <n v="782.6"/>
    <n v="782.6"/>
    <s v=""/>
  </r>
  <r>
    <s v=""/>
    <s v="CFUND"/>
    <x v="1315"/>
    <n v="543597009"/>
    <s v="C254804"/>
    <d v="2025-09-15T00:00:00"/>
    <n v="0"/>
    <s v="NATE REDIG"/>
    <n v="914.81"/>
    <n v="914.82"/>
    <s v=""/>
  </r>
  <r>
    <s v=""/>
    <s v="CFUND"/>
    <x v="1316"/>
    <n v="533604049"/>
    <s v="C256922"/>
    <d v="2025-09-22T00:00:00"/>
    <n v="0"/>
    <s v="NATHAN SATULA"/>
    <n v="210"/>
    <n v="2779.44"/>
    <s v=""/>
  </r>
  <r>
    <s v="CFUND"/>
    <m/>
    <x v="1316"/>
    <n v="533604049"/>
    <s v="C256922"/>
    <d v="2025-09-25T00:00:00"/>
    <n v="0"/>
    <s v="NATHAN SATULA"/>
    <n v="2779.43"/>
    <n v="2779.44"/>
    <s v=""/>
  </r>
  <r>
    <s v=""/>
    <s v="CFUND"/>
    <x v="1317"/>
    <n v="533600855"/>
    <s v="C255332"/>
    <d v="2025-09-19T00:00:00"/>
    <n v="0"/>
    <s v="NATHAN_x000a_ANDERSON"/>
    <n v="1944.58"/>
    <n v="1944.58"/>
    <s v=""/>
  </r>
  <r>
    <s v="CFUND"/>
    <m/>
    <x v="1318"/>
    <n v="513595942"/>
    <s v="C254510"/>
    <d v="2025-09-13T00:00:00"/>
    <n v="0"/>
    <s v="NATHANIEL_x000a_NELSON"/>
    <n v="7591.49"/>
    <n v="7591.49"/>
    <s v=""/>
  </r>
  <r>
    <s v="CFUND"/>
    <m/>
    <x v="1319"/>
    <n v="513595951"/>
    <s v="C254510"/>
    <d v="2025-09-13T00:00:00"/>
    <n v="0"/>
    <s v="NATHANIEL_x000a_NELSON"/>
    <n v="2652.54"/>
    <n v="209.99"/>
    <s v=""/>
  </r>
  <r>
    <s v=""/>
    <s v="CFUND"/>
    <x v="1319"/>
    <n v="513595951"/>
    <s v="C254510"/>
    <d v="2025-09-18T00:00:00"/>
    <n v="0"/>
    <s v="NATHANIEL_x000a_NELSON"/>
    <n v="-2652.54"/>
    <n v="209.99"/>
    <s v=""/>
  </r>
  <r>
    <s v=""/>
    <s v="CFUND"/>
    <x v="1320"/>
    <n v="533598797"/>
    <s v="C255078"/>
    <d v="2025-09-16T00:00:00"/>
    <n v="0"/>
    <s v="NEIL ANDERSON"/>
    <n v="1308.28"/>
    <n v="1308.28"/>
    <s v=""/>
  </r>
  <r>
    <s v="CFUND"/>
    <m/>
    <x v="1321"/>
    <n v="543600932"/>
    <s v="C257690"/>
    <d v="2025-09-19T00:00:00"/>
    <n v="0"/>
    <s v="NELS BURKE"/>
    <n v="706.41"/>
    <n v="706.41"/>
    <s v=""/>
  </r>
  <r>
    <s v=""/>
    <s v="CFUND"/>
    <x v="1322"/>
    <n v="563595195"/>
    <s v="C248089"/>
    <d v="2025-09-13T00:00:00"/>
    <n v="0"/>
    <s v="NICHOLAS_x000a_SEELIG"/>
    <n v="917.08"/>
    <n v="917.08"/>
    <s v=""/>
  </r>
  <r>
    <s v=""/>
    <s v="CFUND"/>
    <x v="1323"/>
    <n v="543600526"/>
    <s v="C256975"/>
    <d v="2025-09-18T00:00:00"/>
    <n v="0"/>
    <s v="NICHOLAS_x000a_STEPHANI"/>
    <n v="2864.06"/>
    <n v="2864.06"/>
    <s v=""/>
  </r>
  <r>
    <s v="CFUND"/>
    <m/>
    <x v="1324"/>
    <n v="533600629"/>
    <s v="C257393"/>
    <d v="2025-09-19T00:00:00"/>
    <n v="0"/>
    <s v="NICK BREESER"/>
    <n v="2844.02"/>
    <n v="2844.02"/>
    <s v=""/>
  </r>
  <r>
    <s v=""/>
    <s v="CFUND"/>
    <x v="1325"/>
    <n v="563595617"/>
    <s v="C256638"/>
    <d v="2025-09-13T00:00:00"/>
    <n v="0"/>
    <s v="NICK BRENNER"/>
    <n v="1033.0999999999999"/>
    <n v="1033.0999999999999"/>
    <s v=""/>
  </r>
  <r>
    <s v=""/>
    <s v="CFUND"/>
    <x v="1326"/>
    <n v="513600076"/>
    <s v="C257496"/>
    <d v="2025-09-18T00:00:00"/>
    <n v="0"/>
    <s v="NICK DUERR"/>
    <n v="2293.9499999999998"/>
    <n v="438.46"/>
    <s v=""/>
  </r>
  <r>
    <s v="CFUND"/>
    <m/>
    <x v="1327"/>
    <n v="513597410"/>
    <s v="C248201"/>
    <d v="2025-09-15T00:00:00"/>
    <n v="0"/>
    <s v="NICK KOPECKY"/>
    <n v="495.23"/>
    <n v="495.23"/>
    <s v=""/>
  </r>
  <r>
    <s v="CFUND"/>
    <m/>
    <x v="1328"/>
    <n v="563594779"/>
    <s v="C257974"/>
    <d v="2025-09-12T00:00:00"/>
    <n v="0"/>
    <s v="NICK MILLER"/>
    <n v="1597.25"/>
    <n v="1597.25"/>
    <s v=""/>
  </r>
  <r>
    <s v=""/>
    <s v="CFUND"/>
    <x v="1329"/>
    <n v="543598572"/>
    <s v="C253769"/>
    <d v="2025-09-16T00:00:00"/>
    <n v="0"/>
    <s v="NICOLAS_x000a_LORENZ"/>
    <n v="6309.87"/>
    <n v="64.56"/>
    <s v=""/>
  </r>
  <r>
    <s v="CFUND"/>
    <m/>
    <x v="1330"/>
    <n v="583600140"/>
    <s v="C256626"/>
    <d v="2025-09-18T00:00:00"/>
    <n v="0"/>
    <s v="NICOLE VITALE"/>
    <n v="559.14"/>
    <n v="984.85"/>
    <s v=""/>
  </r>
  <r>
    <s v="CFUND"/>
    <m/>
    <x v="1331"/>
    <n v="583600363"/>
    <s v="C257604"/>
    <d v="2025-09-18T00:00:00"/>
    <n v="0"/>
    <s v="NICOLE ZUPAN"/>
    <n v="5044.58"/>
    <n v="5044.58"/>
    <s v=""/>
  </r>
  <r>
    <s v=""/>
    <s v="CFUND"/>
    <x v="1332"/>
    <n v="543594348"/>
    <s v="C257278"/>
    <d v="2025-09-12T00:00:00"/>
    <n v="0"/>
    <s v="NICOLE_x000a_CHIARELL"/>
    <n v="826.06"/>
    <n v="137.13999999999999"/>
    <s v=""/>
  </r>
  <r>
    <s v="CFUND"/>
    <m/>
    <x v="1333"/>
    <n v="583601333"/>
    <s v="C256266"/>
    <d v="2025-09-19T00:00:00"/>
    <n v="0"/>
    <s v="NICOLE_x000a_COOPER"/>
    <n v="360.05"/>
    <n v="358.69"/>
    <s v=""/>
  </r>
  <r>
    <s v="CFUND"/>
    <m/>
    <x v="1334"/>
    <n v="583594445"/>
    <s v="583594445"/>
    <d v="2025-09-12T00:00:00"/>
    <n v="0"/>
    <s v="NICOLE_x000a_SPREWER"/>
    <n v="536.25"/>
    <n v="536.25"/>
    <s v=""/>
  </r>
  <r>
    <s v=""/>
    <s v="CFUND"/>
    <x v="1335"/>
    <n v="513600114"/>
    <s v="C257571"/>
    <d v="2025-09-18T00:00:00"/>
    <n v="0"/>
    <s v="NILS BERGMAN"/>
    <n v="4396.71"/>
    <n v="4396.71"/>
    <s v=""/>
  </r>
  <r>
    <s v=""/>
    <s v="CFUND"/>
    <x v="1336"/>
    <n v="543600577"/>
    <s v="C252932"/>
    <d v="2025-09-18T00:00:00"/>
    <n v="0"/>
    <s v="NOLAN OLSON"/>
    <n v="1927.24"/>
    <n v="1927.24"/>
    <s v=""/>
  </r>
  <r>
    <s v=""/>
    <s v="CFUND"/>
    <x v="1337"/>
    <n v="513595267"/>
    <s v="C254923"/>
    <d v="2025-09-13T00:00:00"/>
    <n v="0"/>
    <s v="NUM SAMDANI"/>
    <n v="546.42999999999995"/>
    <n v="546.42999999999995"/>
    <s v=""/>
  </r>
  <r>
    <s v="CFUND"/>
    <m/>
    <x v="1338"/>
    <n v="533599882"/>
    <s v="C253682"/>
    <d v="2025-09-18T00:00:00"/>
    <n v="0"/>
    <s v="OLEKSII SKORYK"/>
    <n v="4168.84"/>
    <n v="411.17"/>
    <s v=""/>
  </r>
  <r>
    <s v=""/>
    <s v="CFUND"/>
    <x v="1339"/>
    <n v="533597259"/>
    <s v="C249786"/>
    <d v="2025-09-15T00:00:00"/>
    <n v="0"/>
    <s v="OLIVIA_x000a_ALEXANDER"/>
    <n v="6607.05"/>
    <n v="6626.28"/>
    <s v=""/>
  </r>
  <r>
    <s v="CFUND"/>
    <m/>
    <x v="1339"/>
    <n v="533597259"/>
    <s v="C249786"/>
    <d v="2025-09-15T00:00:00"/>
    <n v="0"/>
    <s v="OLIVIA_x000a_ALEXANDER"/>
    <n v="19.23"/>
    <n v="6626.28"/>
    <s v=""/>
  </r>
  <r>
    <s v=""/>
    <s v="CFUND"/>
    <x v="1340"/>
    <n v="533598094"/>
    <s v="C249786"/>
    <d v="2025-09-16T00:00:00"/>
    <n v="0"/>
    <s v="OLIVIA_x000a_ALEXANDER"/>
    <n v="6066.51"/>
    <n v="6066.51"/>
    <s v=""/>
  </r>
  <r>
    <s v="CFUND"/>
    <m/>
    <x v="1341"/>
    <n v="583600060"/>
    <s v="C255778"/>
    <d v="2025-09-18T00:00:00"/>
    <n v="0"/>
    <s v="PAIGE KITZING"/>
    <n v="3048.04"/>
    <n v="543.87"/>
    <s v=""/>
  </r>
  <r>
    <s v=""/>
    <s v="CFUND"/>
    <x v="1341"/>
    <n v="583600060"/>
    <s v="C255778"/>
    <d v="2025-10-30T00:00:00"/>
    <n v="0"/>
    <s v="PAIGE KITZING"/>
    <n v="562.09"/>
    <n v="543.87"/>
    <s v=""/>
  </r>
  <r>
    <s v=""/>
    <s v="CFUND"/>
    <x v="1342"/>
    <n v="543599585"/>
    <s v="543599585"/>
    <d v="2025-09-17T00:00:00"/>
    <n v="0"/>
    <s v="PAIGE MEYER"/>
    <n v="8519.89"/>
    <n v="332.31"/>
    <s v=""/>
  </r>
  <r>
    <s v="CFUND"/>
    <m/>
    <x v="1342"/>
    <n v="543599585"/>
    <s v="543599585"/>
    <d v="2025-10-07T00:00:00"/>
    <n v="0"/>
    <s v="PAIGE MEYER"/>
    <n v="-8519.89"/>
    <n v="332.31"/>
    <s v=""/>
  </r>
  <r>
    <s v=""/>
    <s v="CFUND"/>
    <x v="1343"/>
    <n v="583601569"/>
    <s v="C257415"/>
    <d v="2025-09-19T00:00:00"/>
    <n v="0"/>
    <s v="PAM HOLTEN"/>
    <n v="1052.21"/>
    <n v="1052.21"/>
    <s v=""/>
  </r>
  <r>
    <s v=""/>
    <s v="CFUND"/>
    <x v="1344"/>
    <n v="583599458"/>
    <s v="C249674"/>
    <d v="2025-09-17T00:00:00"/>
    <n v="0"/>
    <s v="PAM LEE"/>
    <n v="1371.11"/>
    <n v="1371.11"/>
    <s v=""/>
  </r>
  <r>
    <s v=""/>
    <s v="CFUND"/>
    <x v="1345"/>
    <n v="513601103"/>
    <s v="C225778"/>
    <d v="2025-09-19T00:00:00"/>
    <n v="0"/>
    <s v="PAM_x000a_RADABAUGH"/>
    <n v="2346.9699999999998"/>
    <n v="2346.9699999999998"/>
    <s v=""/>
  </r>
  <r>
    <s v=""/>
    <s v="CFUND"/>
    <x v="1346"/>
    <n v="563601278"/>
    <s v="C255442"/>
    <d v="2025-09-19T00:00:00"/>
    <n v="0"/>
    <s v="PAM_x000a_SZTUKOWSKI"/>
    <n v="2429.34"/>
    <n v="2429.34"/>
    <s v=""/>
  </r>
  <r>
    <s v="CFUND"/>
    <m/>
    <x v="1347"/>
    <n v="543594557"/>
    <s v="C257331"/>
    <d v="2025-09-12T00:00:00"/>
    <n v="0"/>
    <s v="PAMELA_x000a_GERGENS"/>
    <n v="4238.54"/>
    <n v="4238.54"/>
    <s v=""/>
  </r>
  <r>
    <s v=""/>
    <s v="CFUND"/>
    <x v="1348"/>
    <n v="513596842"/>
    <s v="C257172"/>
    <d v="2025-09-14T00:00:00"/>
    <n v="0"/>
    <s v="PAMELA_x000a_KONTNY"/>
    <n v="4898.01"/>
    <n v="4898.01"/>
    <s v=""/>
  </r>
  <r>
    <s v=""/>
    <s v="CFUND"/>
    <x v="1349"/>
    <n v="583594533"/>
    <s v="C257116"/>
    <d v="2025-09-12T00:00:00"/>
    <n v="0"/>
    <s v="PAMELA_x000a_KONTNY"/>
    <n v="1797.12"/>
    <n v="1797.12"/>
    <s v=""/>
  </r>
  <r>
    <s v="CFUND"/>
    <m/>
    <x v="1350"/>
    <n v="513599039"/>
    <s v="C251431"/>
    <d v="2025-09-17T00:00:00"/>
    <n v="0"/>
    <s v="PAMM KASPER"/>
    <n v="2482.29"/>
    <n v="2482.29"/>
    <s v=""/>
  </r>
  <r>
    <s v=""/>
    <s v="CFUND"/>
    <x v="1351"/>
    <n v="543601142"/>
    <s v="C253587"/>
    <d v="2025-09-19T00:00:00"/>
    <n v="0"/>
    <s v="PAT DEBELAK"/>
    <n v="512.72"/>
    <n v="512.72"/>
    <s v=""/>
  </r>
  <r>
    <s v="CFUND"/>
    <m/>
    <x v="1352"/>
    <n v="533594184"/>
    <s v="C256678"/>
    <d v="2025-09-12T00:00:00"/>
    <n v="0"/>
    <s v="PAT KOLP"/>
    <n v="3764.22"/>
    <n v="3764.22"/>
    <s v=""/>
  </r>
  <r>
    <s v=""/>
    <s v="CFUND"/>
    <x v="1353"/>
    <n v="513605877"/>
    <s v="513605877"/>
    <d v="2025-09-25T00:00:00"/>
    <n v="0"/>
    <s v="PAT MCMAHON"/>
    <n v="3433.99"/>
    <n v="3569.86"/>
    <s v=""/>
  </r>
  <r>
    <s v="CFUND"/>
    <m/>
    <x v="1354"/>
    <n v="533597763"/>
    <s v="533597763"/>
    <d v="2025-09-15T00:00:00"/>
    <n v="0"/>
    <s v="PAT TETZNER"/>
    <n v="1299.0899999999999"/>
    <n v="1299.0899999999999"/>
    <s v=""/>
  </r>
  <r>
    <s v=""/>
    <s v="CFUND"/>
    <x v="1355"/>
    <n v="543597379"/>
    <s v="C251403"/>
    <d v="2025-09-15T00:00:00"/>
    <n v="0"/>
    <s v="PAT WIITANEN"/>
    <n v="1121.33"/>
    <n v="1121.33"/>
    <s v=""/>
  </r>
  <r>
    <s v=""/>
    <s v="CFUND"/>
    <x v="1356"/>
    <n v="513597004"/>
    <s v="C254232"/>
    <d v="2025-09-15T00:00:00"/>
    <n v="0"/>
    <s v="PATRICE HOGAN"/>
    <n v="2359.1799999999998"/>
    <n v="2359.7800000000002"/>
    <s v=""/>
  </r>
  <r>
    <s v=""/>
    <s v="CFUND"/>
    <x v="1357"/>
    <n v="513597245"/>
    <s v="C256140"/>
    <d v="2025-09-15T00:00:00"/>
    <n v="0"/>
    <s v="PATRICE KOMOR"/>
    <n v="42.36"/>
    <n v="42.36"/>
    <s v=""/>
  </r>
  <r>
    <s v="CFUND"/>
    <m/>
    <x v="1357"/>
    <n v="513597245"/>
    <s v="C256140"/>
    <d v="2025-09-23T00:00:00"/>
    <n v="0"/>
    <s v="PATRICE KOMOR"/>
    <n v="-42.36"/>
    <n v="42.36"/>
    <s v=""/>
  </r>
  <r>
    <s v="CFUND"/>
    <m/>
    <x v="1358"/>
    <n v="513596836"/>
    <s v="C240814"/>
    <d v="2025-09-14T00:00:00"/>
    <n v="0"/>
    <s v="PATRICIA OHARA"/>
    <n v="397.13"/>
    <n v="477.11"/>
    <s v=""/>
  </r>
  <r>
    <s v=""/>
    <s v="CFUND"/>
    <x v="1358"/>
    <n v="513596836"/>
    <s v="C240814"/>
    <d v="2025-09-22T00:00:00"/>
    <n v="0"/>
    <s v="PATRICIA OHARA"/>
    <n v="79.98"/>
    <n v="477.11"/>
    <s v=""/>
  </r>
  <r>
    <s v=""/>
    <s v="CFUND"/>
    <x v="1359"/>
    <n v="513597235"/>
    <s v="C240814"/>
    <d v="2025-09-15T00:00:00"/>
    <n v="0"/>
    <s v="PATRICIA OHARA"/>
    <n v="79.98"/>
    <n v="0"/>
    <s v=""/>
  </r>
  <r>
    <s v="CFUND"/>
    <m/>
    <x v="1360"/>
    <n v="563599626"/>
    <s v="C256859"/>
    <d v="2025-09-17T00:00:00"/>
    <n v="0"/>
    <s v="PATRICIA RIESS"/>
    <n v="1083.1400000000001"/>
    <n v="1022.79"/>
    <s v=""/>
  </r>
  <r>
    <s v=""/>
    <s v="CFUND"/>
    <x v="1360"/>
    <n v="563599626"/>
    <s v="C256859"/>
    <d v="2025-11-13T00:00:00"/>
    <n v="0"/>
    <s v="PATRICIA RIESS"/>
    <n v="1022.79"/>
    <n v="1022.79"/>
    <s v=""/>
  </r>
  <r>
    <s v="CFUND"/>
    <m/>
    <x v="1360"/>
    <n v="563599626"/>
    <s v="C256859"/>
    <d v="2025-11-13T00:00:00"/>
    <n v="0"/>
    <s v="PATRICIA RIESS"/>
    <n v="-1083.1400000000001"/>
    <n v="1022.79"/>
    <s v=""/>
  </r>
  <r>
    <s v=""/>
    <s v="CFUND"/>
    <x v="1361"/>
    <n v="513594759"/>
    <s v="C257945"/>
    <d v="2025-09-12T00:00:00"/>
    <n v="0"/>
    <s v="PATRICIA_x000a_BROWN"/>
    <n v="1983.98"/>
    <n v="1983.98"/>
    <s v=""/>
  </r>
  <r>
    <s v="CFUND"/>
    <m/>
    <x v="1362"/>
    <n v="513594112"/>
    <s v="C253339"/>
    <d v="2025-09-12T00:00:00"/>
    <n v="0"/>
    <s v="PATRICIA_x000a_FELKER"/>
    <n v="3405.15"/>
    <n v="1391.25"/>
    <s v=""/>
  </r>
  <r>
    <s v="CFUND"/>
    <m/>
    <x v="1363"/>
    <n v="563601476"/>
    <s v="C256930"/>
    <d v="2025-09-19T00:00:00"/>
    <n v="0"/>
    <s v="PATRICIA_x000a_GETSCHMAN"/>
    <n v="724.35"/>
    <n v="724.35"/>
    <s v=""/>
  </r>
  <r>
    <s v=""/>
    <s v="CFUND"/>
    <x v="1364"/>
    <n v="543598789"/>
    <s v="C257038"/>
    <d v="2025-09-16T00:00:00"/>
    <n v="0"/>
    <s v="PATRICIA_x000a_RUHKICK"/>
    <n v="1677.65"/>
    <n v="224.6"/>
    <s v=""/>
  </r>
  <r>
    <s v="CFUND"/>
    <m/>
    <x v="1364"/>
    <n v="543598789"/>
    <s v="C257038"/>
    <d v="2025-09-19T00:00:00"/>
    <n v="0"/>
    <s v="PATRICIA_x000a_RUHKICK"/>
    <n v="0.85"/>
    <n v="224.6"/>
    <s v=""/>
  </r>
  <r>
    <s v=""/>
    <s v="CFUND"/>
    <x v="1365"/>
    <n v="513596784"/>
    <s v="513596784"/>
    <d v="2025-09-14T00:00:00"/>
    <n v="0"/>
    <s v="PATRICIA_x000a_SHAPIRO"/>
    <n v="509.89"/>
    <n v="509.89"/>
    <s v=""/>
  </r>
  <r>
    <s v=""/>
    <s v="CFUND"/>
    <x v="1366"/>
    <n v="513599842"/>
    <s v="C253635"/>
    <d v="2025-09-18T00:00:00"/>
    <n v="0"/>
    <s v="PATRICK_x000a_AUSTINSON"/>
    <n v="4114.1400000000003"/>
    <n v="4114.1400000000003"/>
    <s v=""/>
  </r>
  <r>
    <s v="CFUND"/>
    <m/>
    <x v="1367"/>
    <n v="513598316"/>
    <s v="513598316"/>
    <d v="2025-09-16T00:00:00"/>
    <n v="0"/>
    <s v="PATRICK_x000a_CIRIACKS"/>
    <n v="2282.66"/>
    <n v="6720.37"/>
    <s v=""/>
  </r>
  <r>
    <s v=""/>
    <s v="CFUND"/>
    <x v="1367"/>
    <n v="513598316"/>
    <s v="513598316"/>
    <d v="2025-09-16T00:00:00"/>
    <n v="0"/>
    <s v="PATRICK_x000a_CIRIACKS"/>
    <n v="19.57"/>
    <n v="6720.37"/>
    <s v=""/>
  </r>
  <r>
    <s v="CFUND"/>
    <m/>
    <x v="1367"/>
    <n v="513598316"/>
    <s v="513598316"/>
    <d v="2025-09-16T00:00:00"/>
    <n v="0"/>
    <s v="PATRICK_x000a_CIRIACKS"/>
    <n v="4105.8900000000003"/>
    <n v="6720.37"/>
    <s v=""/>
  </r>
  <r>
    <s v=""/>
    <s v="CFUND"/>
    <x v="1368"/>
    <n v="533600014"/>
    <s v="C251632"/>
    <d v="2025-09-18T00:00:00"/>
    <n v="0"/>
    <s v="PATRICK_x000a_CRANEY"/>
    <n v="444.75"/>
    <n v="2857.65"/>
    <s v=""/>
  </r>
  <r>
    <s v="CFUND"/>
    <m/>
    <x v="1368"/>
    <n v="533600014"/>
    <s v="C251632"/>
    <d v="2025-09-26T00:00:00"/>
    <n v="0"/>
    <s v="PATRICK_x000a_CRANEY"/>
    <n v="2412.9"/>
    <n v="2857.65"/>
    <s v=""/>
  </r>
  <r>
    <s v="CFUND"/>
    <m/>
    <x v="1369"/>
    <n v="543600898"/>
    <s v="C257405"/>
    <d v="2025-09-19T00:00:00"/>
    <n v="0"/>
    <s v="PATRICK_x000a_HOCTOR"/>
    <n v="1789.02"/>
    <n v="1789.02"/>
    <s v=""/>
  </r>
  <r>
    <s v="CFUND"/>
    <m/>
    <x v="1370"/>
    <n v="513598603"/>
    <s v="513598603"/>
    <d v="2025-09-16T00:00:00"/>
    <n v="0"/>
    <s v="PATRICK_x000a_LATTIMER"/>
    <n v="3166.27"/>
    <n v="5670.92"/>
    <s v=""/>
  </r>
  <r>
    <s v="CFUND"/>
    <m/>
    <x v="1371"/>
    <n v="533600995"/>
    <s v="C257603"/>
    <d v="2025-09-19T00:00:00"/>
    <n v="0"/>
    <s v="PATTY LIBECKI"/>
    <n v="801.36"/>
    <n v="801.36"/>
    <s v=""/>
  </r>
  <r>
    <s v="CFUND"/>
    <m/>
    <x v="1372"/>
    <n v="543598578"/>
    <s v="C256892"/>
    <d v="2025-09-16T00:00:00"/>
    <n v="0"/>
    <s v="PAUL HAWES"/>
    <n v="2489.73"/>
    <n v="2489.73"/>
    <s v=""/>
  </r>
  <r>
    <s v="CFUND"/>
    <m/>
    <x v="1373"/>
    <n v="533600738"/>
    <s v="C215804"/>
    <d v="2025-09-19T00:00:00"/>
    <n v="0"/>
    <s v="PAUL HECK"/>
    <n v="366.65"/>
    <n v="366.65"/>
    <s v=""/>
  </r>
  <r>
    <s v="CFUND"/>
    <m/>
    <x v="1374"/>
    <n v="563601105"/>
    <s v="C257154"/>
    <d v="2025-09-19T00:00:00"/>
    <n v="0"/>
    <s v="PAUL KLOSS"/>
    <n v="533.73"/>
    <n v="533.73"/>
    <s v=""/>
  </r>
  <r>
    <s v=""/>
    <s v="CFUND"/>
    <x v="1375"/>
    <n v="563601562"/>
    <s v="C257349"/>
    <d v="2025-09-19T00:00:00"/>
    <n v="0"/>
    <s v="PAUL ROEVER"/>
    <n v="905.43"/>
    <n v="905.43"/>
    <s v=""/>
  </r>
  <r>
    <s v="CFUND"/>
    <m/>
    <x v="1376"/>
    <n v="513605632"/>
    <s v="513605632"/>
    <d v="2025-09-24T00:00:00"/>
    <n v="0"/>
    <s v="PAUL STEFFEN"/>
    <n v="1872.61"/>
    <n v="1879.71"/>
    <s v=""/>
  </r>
  <r>
    <s v=""/>
    <s v="CFUND"/>
    <x v="1377"/>
    <n v="583600586"/>
    <s v="C256106"/>
    <d v="2025-09-18T00:00:00"/>
    <n v="0"/>
    <s v="PAUL STOUT"/>
    <n v="379.33"/>
    <n v="379.33"/>
    <s v=""/>
  </r>
  <r>
    <s v="CFUND"/>
    <m/>
    <x v="1378"/>
    <n v="543600494"/>
    <s v="C256373"/>
    <d v="2025-09-18T00:00:00"/>
    <n v="0"/>
    <s v="PAUL_x000a_KICKHAVER"/>
    <n v="2207.21"/>
    <n v="2207.21"/>
    <s v=""/>
  </r>
  <r>
    <s v="CFUND"/>
    <m/>
    <x v="1379"/>
    <n v="513597514"/>
    <s v="C255013"/>
    <d v="2025-09-15T00:00:00"/>
    <n v="0"/>
    <s v="PAUL/TRACY_x000a_JORGENSON"/>
    <n v="446.05"/>
    <n v="446.05"/>
    <s v=""/>
  </r>
  <r>
    <s v="CFUND"/>
    <m/>
    <x v="1380"/>
    <n v="513594784"/>
    <s v="C255814"/>
    <d v="2025-09-12T00:00:00"/>
    <n v="0"/>
    <s v="PAULA BAILEY"/>
    <n v="1843.16"/>
    <n v="1843.16"/>
    <s v=""/>
  </r>
  <r>
    <s v=""/>
    <s v="CFUND"/>
    <x v="1381"/>
    <n v="533598132"/>
    <s v="C253428"/>
    <d v="2025-09-16T00:00:00"/>
    <n v="0"/>
    <s v="PAULA STICH"/>
    <n v="3146"/>
    <n v="2648.25"/>
    <s v=""/>
  </r>
  <r>
    <s v=""/>
    <s v="CFUND"/>
    <x v="1382"/>
    <n v="533598185"/>
    <s v="C257513"/>
    <d v="2025-09-16T00:00:00"/>
    <n v="0"/>
    <s v="PAULA_x000a_MAGLIOCCO"/>
    <n v="2384.73"/>
    <n v="2477.17"/>
    <s v=""/>
  </r>
  <r>
    <s v="CFUND"/>
    <m/>
    <x v="1382"/>
    <n v="533598185"/>
    <s v="C257513"/>
    <d v="2025-09-16T00:00:00"/>
    <n v="0"/>
    <s v="PAULA_x000a_MAGLIOCCO"/>
    <n v="0.04"/>
    <n v="2477.17"/>
    <s v=""/>
  </r>
  <r>
    <s v=""/>
    <s v="CFUND"/>
    <x v="1382"/>
    <n v="533598185"/>
    <s v="C257513"/>
    <d v="2025-10-06T00:00:00"/>
    <n v="0"/>
    <s v="PAULA_x000a_MAGLIOCCO"/>
    <n v="92.4"/>
    <n v="2477.17"/>
    <s v=""/>
  </r>
  <r>
    <s v="CFUND"/>
    <m/>
    <x v="1383"/>
    <n v="563599492"/>
    <s v="C256855"/>
    <d v="2025-09-17T00:00:00"/>
    <n v="0"/>
    <s v="PEDRO_x000a_GUERRERO"/>
    <n v="1708.09"/>
    <n v="1708.09"/>
    <s v=""/>
  </r>
  <r>
    <s v="CFUND"/>
    <m/>
    <x v="1384"/>
    <n v="513597273"/>
    <s v="C257957"/>
    <d v="2025-09-15T00:00:00"/>
    <n v="0"/>
    <s v="PEG HEINEN"/>
    <n v="5019.7700000000004"/>
    <n v="5019.7700000000004"/>
    <s v=""/>
  </r>
  <r>
    <s v=""/>
    <s v="CFUND"/>
    <x v="1385"/>
    <n v="533594547"/>
    <s v="C250095"/>
    <d v="2025-09-12T00:00:00"/>
    <n v="0"/>
    <s v="PEGGY FURLIN"/>
    <n v="2779.92"/>
    <n v="2779.92"/>
    <s v=""/>
  </r>
  <r>
    <s v="CFUND"/>
    <m/>
    <x v="1386"/>
    <n v="513595864"/>
    <s v="C254920"/>
    <d v="2025-09-22T00:00:00"/>
    <n v="0"/>
    <s v="PEGGY KUSIK"/>
    <n v="1578.28"/>
    <n v="0"/>
    <s v=""/>
  </r>
  <r>
    <s v="CFUND"/>
    <m/>
    <x v="1387"/>
    <n v="513600692"/>
    <s v="C257537"/>
    <d v="2025-09-19T00:00:00"/>
    <n v="0"/>
    <s v="PEGGY_x000a_AHLBORN"/>
    <n v="3555.59"/>
    <n v="3555.59"/>
    <s v=""/>
  </r>
  <r>
    <s v="CFUND"/>
    <m/>
    <x v="1388"/>
    <n v="543597093"/>
    <s v="C246452"/>
    <d v="2025-09-15T00:00:00"/>
    <n v="0"/>
    <s v="PEGGY_x000a_PARSONS"/>
    <n v="2669.97"/>
    <n v="2669.97"/>
    <s v=""/>
  </r>
  <r>
    <s v="CFUND"/>
    <m/>
    <x v="1389"/>
    <n v="543597491"/>
    <s v="C246452"/>
    <d v="2025-09-15T00:00:00"/>
    <n v="0"/>
    <s v="PEGGY_x000a_PARSONS"/>
    <n v="1610.34"/>
    <n v="1610.34"/>
    <s v=""/>
  </r>
  <r>
    <s v=""/>
    <s v="CFUND"/>
    <x v="1390"/>
    <n v="533600742"/>
    <s v="C216999"/>
    <d v="2025-09-19T00:00:00"/>
    <n v="0"/>
    <s v="PETE HARFORD"/>
    <n v="554.39"/>
    <n v="554.39"/>
    <s v=""/>
  </r>
  <r>
    <s v=""/>
    <s v="CFUND"/>
    <x v="1391"/>
    <n v="533601422"/>
    <s v="C256117"/>
    <d v="2025-09-19T00:00:00"/>
    <n v="0"/>
    <s v="PETER HIRT"/>
    <n v="1579.6"/>
    <n v="1540.2"/>
    <s v=""/>
  </r>
  <r>
    <s v=""/>
    <s v="CFUND"/>
    <x v="1392"/>
    <n v="533603855"/>
    <s v="C249226"/>
    <d v="2025-09-22T00:00:00"/>
    <n v="0"/>
    <s v="PETER LUCAS"/>
    <n v="4416.28"/>
    <n v="4416.28"/>
    <s v=""/>
  </r>
  <r>
    <s v="CFUND"/>
    <m/>
    <x v="1393"/>
    <n v="533598253"/>
    <s v="C256960"/>
    <d v="2025-09-16T00:00:00"/>
    <n v="0"/>
    <s v="PETER MELLOR"/>
    <n v="888.23"/>
    <n v="721.93"/>
    <s v=""/>
  </r>
  <r>
    <s v=""/>
    <s v="CFUND"/>
    <x v="1394"/>
    <n v="533600773"/>
    <s v="C256960"/>
    <d v="2025-09-19T00:00:00"/>
    <n v="0"/>
    <s v="PETER MELLOR"/>
    <n v="2124.7399999999998"/>
    <n v="1350.97"/>
    <s v=""/>
  </r>
  <r>
    <s v="CFUND"/>
    <m/>
    <x v="1395"/>
    <n v="533600893"/>
    <s v="C257224"/>
    <d v="2025-09-19T00:00:00"/>
    <n v="0"/>
    <s v="PETER STARCK"/>
    <n v="1111.32"/>
    <n v="1111.32"/>
    <s v=""/>
  </r>
  <r>
    <s v=""/>
    <s v="CFUND"/>
    <x v="1396"/>
    <n v="533594982"/>
    <s v="C257986"/>
    <d v="2025-09-13T00:00:00"/>
    <n v="0"/>
    <s v="PHIL EKINS"/>
    <n v="3347.49"/>
    <n v="3347.49"/>
    <s v=""/>
  </r>
  <r>
    <s v="CFUND"/>
    <m/>
    <x v="1397"/>
    <n v="533594159"/>
    <s v="533594159"/>
    <d v="2025-09-12T00:00:00"/>
    <n v="0"/>
    <s v="PHIL ESCHE"/>
    <n v="521.84"/>
    <n v="52.45"/>
    <s v=""/>
  </r>
  <r>
    <s v="CFUND"/>
    <m/>
    <x v="1398"/>
    <n v="513628769"/>
    <s v="513628763"/>
    <d v="2025-10-23T00:00:00"/>
    <n v="0"/>
    <s v="PHIL TRBIBER"/>
    <n v="909.23"/>
    <n v="50.66"/>
    <s v=""/>
  </r>
  <r>
    <s v=""/>
    <s v="CFUND"/>
    <x v="1399"/>
    <n v="513598527"/>
    <s v="513598527"/>
    <d v="2025-09-16T00:00:00"/>
    <n v="0"/>
    <s v="PHILIP_x000a_SHARPLESS"/>
    <n v="2992.48"/>
    <n v="3019.2"/>
    <s v=""/>
  </r>
  <r>
    <s v=""/>
    <s v="CFUND"/>
    <x v="1400"/>
    <n v="563599395"/>
    <s v="C257328"/>
    <d v="2025-09-17T00:00:00"/>
    <n v="0"/>
    <s v="PHILIP_x000a_TARVAINEN"/>
    <n v="4701.83"/>
    <n v="4701.83"/>
    <s v=""/>
  </r>
  <r>
    <s v=""/>
    <s v="CFUND"/>
    <x v="1401"/>
    <n v="583600350"/>
    <s v="C257523"/>
    <d v="2025-09-18T00:00:00"/>
    <n v="0"/>
    <s v="PHILLIP ECKERT"/>
    <n v="7287.38"/>
    <n v="2706.06"/>
    <s v=""/>
  </r>
  <r>
    <s v=""/>
    <s v="CFUND"/>
    <x v="1402"/>
    <n v="513597562"/>
    <s v="C242479"/>
    <d v="2025-09-15T00:00:00"/>
    <n v="0"/>
    <s v="PREETHI_x000a_KRISHNAN"/>
    <n v="373.8"/>
    <n v="373.8"/>
    <s v=""/>
  </r>
  <r>
    <s v="CFUND"/>
    <m/>
    <x v="1403"/>
    <n v="563599268"/>
    <s v="C251828"/>
    <d v="2025-09-17T00:00:00"/>
    <n v="0"/>
    <s v="PROVIDENCE ST_x000a_JOSEPH_x000a_CAPUCH"/>
    <n v="736.48"/>
    <n v="736.48"/>
    <s v=""/>
  </r>
  <r>
    <s v="CFUND"/>
    <m/>
    <x v="1404"/>
    <n v="563603885"/>
    <s v="C251828"/>
    <d v="2025-09-22T00:00:00"/>
    <n v="0"/>
    <s v="PROVIDENCE ST_x000a_JOSEPH_x000a_CAPUCH"/>
    <n v="99.11"/>
    <n v="100.98"/>
    <s v=""/>
  </r>
  <r>
    <s v=""/>
    <s v="CFUND"/>
    <x v="1405"/>
    <n v="563598488"/>
    <s v="C256575"/>
    <d v="2025-09-16T00:00:00"/>
    <n v="0"/>
    <s v="PROVINCE ST_x000a_JOSEPH"/>
    <n v="873.99"/>
    <n v="873.99"/>
    <s v=""/>
  </r>
  <r>
    <s v="CFUND"/>
    <m/>
    <x v="1406"/>
    <n v="563600247"/>
    <s v="C257944"/>
    <d v="2025-09-18T00:00:00"/>
    <n v="0"/>
    <s v="QUENTIN_x000a_SEGOVIA"/>
    <n v="2112.04"/>
    <n v="2112.04"/>
    <s v=""/>
  </r>
  <r>
    <s v=""/>
    <s v="CFUND"/>
    <x v="1407"/>
    <n v="533598165"/>
    <s v="C256582"/>
    <d v="2025-09-16T00:00:00"/>
    <n v="0"/>
    <s v="QUINN_x000a_PILACHOWSKI"/>
    <n v="6667.77"/>
    <n v="6667.77"/>
    <s v=""/>
  </r>
  <r>
    <s v="CFUND"/>
    <m/>
    <x v="1408"/>
    <n v="533599922"/>
    <s v="C256582"/>
    <d v="2025-09-18T00:00:00"/>
    <n v="0"/>
    <s v="QUINN_x000a_PILACHOWSKI"/>
    <n v="472.49"/>
    <n v="472.49"/>
    <s v=""/>
  </r>
  <r>
    <s v=""/>
    <s v="CFUND"/>
    <x v="1409"/>
    <n v="513600517"/>
    <s v="C256524"/>
    <d v="2025-09-18T00:00:00"/>
    <n v="0"/>
    <s v="RACHEL_x000a_CORWIN"/>
    <n v="453.59"/>
    <n v="457.48"/>
    <s v=""/>
  </r>
  <r>
    <s v=""/>
    <s v="CFUND"/>
    <x v="1410"/>
    <n v="563597549"/>
    <s v="C255482"/>
    <d v="2025-09-15T00:00:00"/>
    <n v="0"/>
    <s v="RACHEL_x000a_POLLARD"/>
    <n v="2219.21"/>
    <n v="338.46"/>
    <s v=""/>
  </r>
  <r>
    <s v="CFUND"/>
    <m/>
    <x v="1411"/>
    <n v="543600375"/>
    <s v="543600375"/>
    <d v="2025-09-18T00:00:00"/>
    <n v="0"/>
    <s v="RALPH NITSCH"/>
    <n v="5368.75"/>
    <n v="5368.75"/>
    <s v=""/>
  </r>
  <r>
    <s v="CFUND"/>
    <m/>
    <x v="1412"/>
    <n v="583600188"/>
    <s v="C257062"/>
    <d v="2025-09-18T00:00:00"/>
    <n v="0"/>
    <s v="RAND_x000a_BRINKMAN"/>
    <n v="537.96"/>
    <n v="537.96"/>
    <s v=""/>
  </r>
  <r>
    <s v=""/>
    <s v="CFUND"/>
    <x v="1413"/>
    <n v="543600550"/>
    <s v="C257251"/>
    <d v="2025-09-18T00:00:00"/>
    <n v="0"/>
    <s v="RANDALL &amp; GEN_x000a_SCHULTZ"/>
    <n v="2795.74"/>
    <n v="2795.74"/>
    <s v=""/>
  </r>
  <r>
    <s v="CFUND"/>
    <m/>
    <x v="1414"/>
    <n v="543600539"/>
    <s v="C256784"/>
    <d v="2025-09-18T00:00:00"/>
    <n v="0"/>
    <s v="RANDOLPH_x000a_LANGE"/>
    <n v="2650.91"/>
    <n v="2650.91"/>
    <s v=""/>
  </r>
  <r>
    <s v=""/>
    <s v="CFUND"/>
    <x v="1415"/>
    <n v="563594333"/>
    <s v="C253062"/>
    <d v="2025-09-12T00:00:00"/>
    <n v="0"/>
    <s v="RANDY HERREID"/>
    <n v="1516.36"/>
    <n v="1516.36"/>
    <s v=""/>
  </r>
  <r>
    <s v="CFUND"/>
    <m/>
    <x v="1416"/>
    <n v="563595885"/>
    <s v="C253062"/>
    <d v="2025-09-13T00:00:00"/>
    <n v="0"/>
    <s v="RANDY HERREID"/>
    <n v="4711.87"/>
    <n v="4711.87"/>
    <s v=""/>
  </r>
  <r>
    <s v=""/>
    <s v="CFUND"/>
    <x v="1417"/>
    <n v="563595895"/>
    <s v="C253062"/>
    <d v="2025-09-13T00:00:00"/>
    <n v="0"/>
    <s v="RANDY HERREID"/>
    <n v="2541.2399999999998"/>
    <n v="2541.2399999999998"/>
    <s v=""/>
  </r>
  <r>
    <s v="CFUND"/>
    <m/>
    <x v="1418"/>
    <n v="583594522"/>
    <s v="583594522"/>
    <d v="2025-09-12T00:00:00"/>
    <n v="0"/>
    <s v="RANDY_x000a_BELONGIA"/>
    <n v="812.23"/>
    <n v="812.23"/>
    <s v=""/>
  </r>
  <r>
    <s v="CFUND"/>
    <m/>
    <x v="1419"/>
    <n v="543597016"/>
    <s v="C256663"/>
    <d v="2025-09-15T00:00:00"/>
    <n v="0"/>
    <s v="RANDY_x000a_HAEUSER"/>
    <n v="3792.42"/>
    <n v="3792.42"/>
    <s v=""/>
  </r>
  <r>
    <s v="CFUND"/>
    <m/>
    <x v="1420"/>
    <n v="563599112"/>
    <s v="C191459"/>
    <d v="2025-09-17T00:00:00"/>
    <n v="0"/>
    <s v="RAULPH VALLIN"/>
    <n v="8679.32"/>
    <n v="8679.32"/>
    <s v=""/>
  </r>
  <r>
    <s v="CFUND"/>
    <m/>
    <x v="1421"/>
    <n v="563602588"/>
    <s v="C257420"/>
    <d v="2025-09-20T00:00:00"/>
    <n v="0"/>
    <s v="RAVEN_x000a_JACKSON"/>
    <n v="293.33999999999997"/>
    <n v="293.33999999999997"/>
    <s v=""/>
  </r>
  <r>
    <s v=""/>
    <s v="CFUND"/>
    <x v="1422"/>
    <n v="563595677"/>
    <s v="432110213"/>
    <d v="2025-09-13T00:00:00"/>
    <n v="0"/>
    <s v="RAY BEECHER"/>
    <n v="1380.05"/>
    <n v="1380.05"/>
    <s v=""/>
  </r>
  <r>
    <s v="CFUND"/>
    <m/>
    <x v="1423"/>
    <n v="533598122"/>
    <s v="C256107"/>
    <d v="2025-09-16T00:00:00"/>
    <n v="0"/>
    <s v="RAY NOWAK"/>
    <n v="4995.9399999999996"/>
    <n v="4995.9399999999996"/>
    <s v=""/>
  </r>
  <r>
    <s v="CFUND"/>
    <m/>
    <x v="1424"/>
    <n v="513606201"/>
    <s v="513606201"/>
    <d v="2025-09-25T00:00:00"/>
    <n v="0"/>
    <s v="RAY SACHS"/>
    <n v="3867.97"/>
    <n v="2179.4"/>
    <s v=""/>
  </r>
  <r>
    <s v=""/>
    <s v="CFUND"/>
    <x v="1425"/>
    <n v="513595467"/>
    <s v="513595467"/>
    <d v="2025-09-13T00:00:00"/>
    <n v="0"/>
    <s v="RAY VALDEZ"/>
    <n v="794.24"/>
    <n v="794.24"/>
    <s v=""/>
  </r>
  <r>
    <s v="CFUND"/>
    <m/>
    <x v="1426"/>
    <n v="563602199"/>
    <s v="C233999"/>
    <d v="2025-09-20T00:00:00"/>
    <n v="0"/>
    <s v="RAYMOND_x000a_JACKOWSKI"/>
    <n v="3542.66"/>
    <n v="3542.66"/>
    <s v=""/>
  </r>
  <r>
    <s v="CFUND"/>
    <m/>
    <x v="1427"/>
    <n v="533598270"/>
    <s v="C254867"/>
    <d v="2025-09-16T00:00:00"/>
    <n v="0"/>
    <s v="RAYMOND_x000a_SCHMITT"/>
    <n v="2453.91"/>
    <n v="2347.06"/>
    <s v=""/>
  </r>
  <r>
    <s v="CFUND"/>
    <m/>
    <x v="1428"/>
    <n v="563599366"/>
    <s v="C255553"/>
    <d v="2025-09-17T00:00:00"/>
    <n v="0"/>
    <s v="RAYMOND_x000a_VALDEZ JR"/>
    <n v="2206.9299999999998"/>
    <n v="2206.9299999999998"/>
    <s v=""/>
  </r>
  <r>
    <s v="CFUND"/>
    <m/>
    <x v="1429"/>
    <n v="543598891"/>
    <s v="C256643"/>
    <d v="2025-09-16T00:00:00"/>
    <n v="0"/>
    <s v="REBECCA_x000a_FRANK"/>
    <n v="1115.74"/>
    <n v="949.05"/>
    <s v=""/>
  </r>
  <r>
    <s v=""/>
    <s v="CFUND"/>
    <x v="1430"/>
    <n v="563599634"/>
    <s v="C256949"/>
    <d v="2025-09-17T00:00:00"/>
    <n v="0"/>
    <s v="REBECCA_x000a_OLENICZAK"/>
    <n v="7124.4"/>
    <n v="856.84"/>
    <s v=""/>
  </r>
  <r>
    <s v="CFUND"/>
    <m/>
    <x v="1431"/>
    <n v="543600515"/>
    <s v="C256826"/>
    <d v="2025-09-18T00:00:00"/>
    <n v="0"/>
    <s v="REBECCA_x000a_SIGOURNEY"/>
    <n v="1825.12"/>
    <n v="1825.12"/>
    <s v=""/>
  </r>
  <r>
    <s v="CFUND"/>
    <m/>
    <x v="1432"/>
    <n v="513594697"/>
    <s v="C257239"/>
    <d v="2025-09-12T00:00:00"/>
    <n v="0"/>
    <s v="REGINA WANZO"/>
    <n v="1717.87"/>
    <n v="349.46"/>
    <s v=""/>
  </r>
  <r>
    <s v="CFUND"/>
    <m/>
    <x v="1433"/>
    <n v="513596369"/>
    <s v="C257239"/>
    <d v="2025-09-14T00:00:00"/>
    <n v="0"/>
    <s v="REGINA WANZO"/>
    <n v="1040.6300000000001"/>
    <n v="1040.6300000000001"/>
    <s v=""/>
  </r>
  <r>
    <s v="CFUND"/>
    <m/>
    <x v="1434"/>
    <n v="583594481"/>
    <s v="C253109"/>
    <d v="2025-09-12T00:00:00"/>
    <n v="0"/>
    <s v="RENAE BILGER"/>
    <n v="946.34"/>
    <n v="946.34"/>
    <s v=""/>
  </r>
  <r>
    <s v=""/>
    <s v="CFUND"/>
    <x v="1435"/>
    <n v="513599158"/>
    <s v="C257056"/>
    <d v="2025-09-17T00:00:00"/>
    <n v="0"/>
    <s v="RENAE BOOTH"/>
    <n v="2106.71"/>
    <n v="2106.71"/>
    <s v=""/>
  </r>
  <r>
    <s v=""/>
    <s v="CFUND"/>
    <x v="1436"/>
    <n v="513594077"/>
    <s v="C256130"/>
    <d v="2025-09-12T00:00:00"/>
    <n v="0"/>
    <s v="RENEE_x000a_HOERNKE"/>
    <n v="2207.06"/>
    <n v="2207.06"/>
    <s v=""/>
  </r>
  <r>
    <s v=""/>
    <s v="CFUND"/>
    <x v="1437"/>
    <n v="513597447"/>
    <s v="C256130"/>
    <d v="2025-09-15T00:00:00"/>
    <n v="0"/>
    <s v="RENEE_x000a_HOERNKE"/>
    <n v="7100.69"/>
    <n v="7100.69"/>
    <s v=""/>
  </r>
  <r>
    <s v=""/>
    <s v="CFUND"/>
    <x v="1438"/>
    <n v="543598630"/>
    <s v="C253419"/>
    <d v="2025-09-16T00:00:00"/>
    <n v="0"/>
    <s v="RICARDA HAACK"/>
    <n v="368.4"/>
    <n v="368.4"/>
    <s v=""/>
  </r>
  <r>
    <s v=""/>
    <s v="CFUND"/>
    <x v="1439"/>
    <n v="513594015"/>
    <s v="C257106"/>
    <d v="2025-09-12T00:00:00"/>
    <n v="0"/>
    <s v="RICARDO_x000a_CRESPO"/>
    <n v="-105.86"/>
    <n v="377.42"/>
    <s v=""/>
  </r>
  <r>
    <s v="CFUND"/>
    <m/>
    <x v="1439"/>
    <n v="513594015"/>
    <s v="C257106"/>
    <d v="2025-09-12T00:00:00"/>
    <n v="0"/>
    <s v="RICARDO_x000a_CRESPO"/>
    <n v="1696.82"/>
    <n v="377.42"/>
    <s v=""/>
  </r>
  <r>
    <s v="CFUND"/>
    <m/>
    <x v="1440"/>
    <n v="513600678"/>
    <s v="C253853"/>
    <d v="2025-09-19T00:00:00"/>
    <n v="0"/>
    <s v="RICHARD DERSE"/>
    <n v="3666.49"/>
    <n v="3878.24"/>
    <s v=""/>
  </r>
  <r>
    <s v=""/>
    <s v="CFUND"/>
    <x v="1441"/>
    <n v="563600339"/>
    <s v="C256233"/>
    <d v="2025-09-18T00:00:00"/>
    <n v="0"/>
    <s v="RICHARD SCOPP"/>
    <n v="2026.37"/>
    <n v="2026.37"/>
    <s v=""/>
  </r>
  <r>
    <s v=""/>
    <s v="CFUND"/>
    <x v="1442"/>
    <n v="513597220"/>
    <s v="C254583"/>
    <d v="2025-09-15T00:00:00"/>
    <n v="0"/>
    <s v="RICHARD_x000a_HANNIG"/>
    <n v="203.32"/>
    <n v="203.32"/>
    <s v=""/>
  </r>
  <r>
    <s v=""/>
    <s v="CFUND"/>
    <x v="1443"/>
    <n v="563600574"/>
    <s v="563600574"/>
    <d v="2025-09-18T00:00:00"/>
    <n v="0"/>
    <s v="RICHARD_x000a_MILLER"/>
    <n v="316.42"/>
    <n v="316.42"/>
    <s v=""/>
  </r>
  <r>
    <s v=""/>
    <s v="CFUND"/>
    <x v="1444"/>
    <n v="513594756"/>
    <s v="C257918"/>
    <d v="2025-09-12T00:00:00"/>
    <n v="0"/>
    <s v="RICHARD_x000a_MUNDY"/>
    <n v="1989.27"/>
    <n v="1853.41"/>
    <s v=""/>
  </r>
  <r>
    <s v="CFUND"/>
    <m/>
    <x v="1445"/>
    <n v="513599099"/>
    <s v="C257847"/>
    <d v="2025-09-17T00:00:00"/>
    <n v="0"/>
    <s v="RICK JOSLIN"/>
    <n v="1021.92"/>
    <n v="633.28"/>
    <s v=""/>
  </r>
  <r>
    <s v="CFUND"/>
    <m/>
    <x v="1446"/>
    <n v="543594155"/>
    <s v="543594155"/>
    <d v="2025-09-12T00:00:00"/>
    <n v="0"/>
    <s v="RICK MANDEL"/>
    <n v="1143.56"/>
    <n v="1143.56"/>
    <s v=""/>
  </r>
  <r>
    <s v="CFUND"/>
    <m/>
    <x v="1447"/>
    <n v="583600263"/>
    <s v="C257394"/>
    <d v="2025-09-18T00:00:00"/>
    <n v="0"/>
    <s v="RICK PARKS"/>
    <n v="967.29"/>
    <n v="967.29"/>
    <s v=""/>
  </r>
  <r>
    <s v="CFUND"/>
    <m/>
    <x v="1448"/>
    <n v="513598768"/>
    <s v="513598768"/>
    <d v="2025-09-16T00:00:00"/>
    <n v="0"/>
    <s v="RICK PETROSKE"/>
    <n v="1994.94"/>
    <n v="2012.04"/>
    <s v=""/>
  </r>
  <r>
    <s v=""/>
    <s v="CFUND"/>
    <x v="1449"/>
    <n v="543600497"/>
    <s v="C256448"/>
    <d v="2025-09-18T00:00:00"/>
    <n v="0"/>
    <s v="RITA TIMM"/>
    <n v="2098.36"/>
    <n v="2098.36"/>
    <s v=""/>
  </r>
  <r>
    <s v="CFUND"/>
    <m/>
    <x v="1450"/>
    <n v="543600506"/>
    <s v="C256448"/>
    <d v="2025-09-18T00:00:00"/>
    <n v="0"/>
    <s v="RITA TIMM"/>
    <n v="299.08"/>
    <n v="299.08"/>
    <s v=""/>
  </r>
  <r>
    <s v=""/>
    <s v="CFUND"/>
    <x v="1451"/>
    <n v="533600872"/>
    <s v="C256297"/>
    <d v="2025-09-19T00:00:00"/>
    <n v="0"/>
    <s v="RITA WONOSKI"/>
    <n v="238.14"/>
    <n v="238.14"/>
    <s v=""/>
  </r>
  <r>
    <s v="CFUND"/>
    <m/>
    <x v="1452"/>
    <n v="513600136"/>
    <s v="C248887"/>
    <d v="2025-09-18T00:00:00"/>
    <n v="0"/>
    <s v="RITA_x000a_HOLDREDGE"/>
    <n v="811.65"/>
    <n v="1171.79"/>
    <s v=""/>
  </r>
  <r>
    <s v="CFUND"/>
    <m/>
    <x v="1453"/>
    <n v="543598134"/>
    <s v="C256223"/>
    <d v="2025-09-16T00:00:00"/>
    <n v="0"/>
    <s v="ROB/KATHIE_x000a_PROKOP"/>
    <n v="1263.8900000000001"/>
    <n v="1263.8900000000001"/>
    <s v=""/>
  </r>
  <r>
    <s v=""/>
    <s v="CFUND"/>
    <x v="1454"/>
    <n v="543598714"/>
    <s v="C245982"/>
    <d v="2025-09-16T00:00:00"/>
    <n v="0"/>
    <s v="ROBERT &amp; AMY_x000a_BOEHM"/>
    <n v="1268.0899999999999"/>
    <n v="1268.0899999999999"/>
    <s v=""/>
  </r>
  <r>
    <s v="CFUND"/>
    <m/>
    <x v="1455"/>
    <n v="513595929"/>
    <s v="C257587"/>
    <d v="2025-09-13T00:00:00"/>
    <n v="0"/>
    <s v="ROBERT BLAND"/>
    <n v="1774.66"/>
    <n v="0"/>
    <s v=""/>
  </r>
  <r>
    <s v=""/>
    <s v="CFUND"/>
    <x v="1456"/>
    <n v="513605886"/>
    <s v="513598517"/>
    <d v="2025-09-25T00:00:00"/>
    <n v="0"/>
    <s v="ROBERT PILESKI"/>
    <n v="2300"/>
    <n v="4543.08"/>
    <s v=""/>
  </r>
  <r>
    <s v="CFUND"/>
    <m/>
    <x v="1457"/>
    <n v="543597672"/>
    <s v="C257203"/>
    <d v="2025-09-15T00:00:00"/>
    <n v="0"/>
    <s v="ROBERT_x000a_BUDECKI"/>
    <n v="1052.8800000000001"/>
    <n v="1052.8800000000001"/>
    <s v=""/>
  </r>
  <r>
    <s v="CFUND"/>
    <m/>
    <x v="1458"/>
    <n v="533600920"/>
    <s v="C257585"/>
    <d v="2025-09-19T00:00:00"/>
    <n v="0"/>
    <s v="ROBERT_x000a_FITZPATRICK"/>
    <n v="438.47"/>
    <n v="438.47"/>
    <s v=""/>
  </r>
  <r>
    <s v=""/>
    <s v="CFUND"/>
    <x v="1459"/>
    <n v="563594247"/>
    <s v="C247643"/>
    <d v="2025-09-12T00:00:00"/>
    <n v="0"/>
    <s v="ROBERT_x000a_GUERRERO"/>
    <n v="1545.03"/>
    <n v="1545.03"/>
    <s v=""/>
  </r>
  <r>
    <s v="CFUND"/>
    <m/>
    <x v="1460"/>
    <n v="563594390"/>
    <s v="C247643"/>
    <d v="2025-09-12T00:00:00"/>
    <n v="0"/>
    <s v="ROBERT_x000a_GUERRERO"/>
    <n v="1447.87"/>
    <n v="1447.87"/>
    <s v=""/>
  </r>
  <r>
    <s v="CFUND"/>
    <m/>
    <x v="1461"/>
    <n v="563599356"/>
    <s v="C255436"/>
    <d v="2025-09-17T00:00:00"/>
    <n v="0"/>
    <s v="ROBERT_x000a_ZURAWSKI"/>
    <n v="3066.64"/>
    <n v="3066.64"/>
    <s v=""/>
  </r>
  <r>
    <s v="CFUND"/>
    <m/>
    <x v="1462"/>
    <n v="513597510"/>
    <s v="C257500"/>
    <d v="2025-09-15T00:00:00"/>
    <n v="0"/>
    <s v="ROBERTA PEASE"/>
    <n v="578.74"/>
    <n v="578.74"/>
    <s v=""/>
  </r>
  <r>
    <s v="CFUND"/>
    <m/>
    <x v="1463"/>
    <n v="533593957"/>
    <s v="C257345"/>
    <d v="2025-09-11T00:00:00"/>
    <n v="0"/>
    <s v="ROBERTA_x000a_KRAEGER"/>
    <n v="1152.9000000000001"/>
    <n v="1152.9000000000001"/>
    <s v=""/>
  </r>
  <r>
    <s v="CFUND"/>
    <m/>
    <x v="1464"/>
    <n v="563594148"/>
    <s v="C255415"/>
    <d v="2025-09-12T00:00:00"/>
    <n v="0"/>
    <s v="ROBERTO_x000a_CERNA"/>
    <n v="2451.77"/>
    <n v="2451.77"/>
    <s v=""/>
  </r>
  <r>
    <s v="CFUND"/>
    <m/>
    <x v="1465"/>
    <n v="543597321"/>
    <s v="C255974"/>
    <d v="2025-09-15T00:00:00"/>
    <n v="0"/>
    <s v="ROBIN WALTER"/>
    <n v="4899.8599999999997"/>
    <n v="4899.8599999999997"/>
    <s v=""/>
  </r>
  <r>
    <s v="CFUND"/>
    <m/>
    <x v="1466"/>
    <n v="543598842"/>
    <s v="C255974"/>
    <d v="2025-09-16T00:00:00"/>
    <n v="0"/>
    <s v="ROBIN WALTER"/>
    <n v="4896.82"/>
    <n v="4896.82"/>
    <s v=""/>
  </r>
  <r>
    <s v=""/>
    <s v="CFUND"/>
    <x v="1467"/>
    <n v="533599129"/>
    <s v="C247864"/>
    <d v="2025-09-17T00:00:00"/>
    <n v="0"/>
    <s v="ROBIN_x000a_RICHARDS"/>
    <n v="4397.37"/>
    <n v="4397.37"/>
    <s v=""/>
  </r>
  <r>
    <s v="CFUND"/>
    <m/>
    <x v="1468"/>
    <n v="533601319"/>
    <s v="C247864"/>
    <d v="2025-09-19T00:00:00"/>
    <n v="0"/>
    <s v="ROBIN_x000a_RICHARDS"/>
    <n v="870.96"/>
    <n v="870.96"/>
    <s v=""/>
  </r>
  <r>
    <s v="CFUND"/>
    <m/>
    <x v="1469"/>
    <n v="533601468"/>
    <s v="C257084"/>
    <d v="2025-09-19T00:00:00"/>
    <n v="0"/>
    <s v="ROBIN/CHAD_x000a_ELARIO"/>
    <n v="1927.53"/>
    <n v="1927.53"/>
    <s v=""/>
  </r>
  <r>
    <s v=""/>
    <s v="CFUND"/>
    <x v="1470"/>
    <n v="543598836"/>
    <s v="C256537"/>
    <d v="2025-09-16T00:00:00"/>
    <n v="0"/>
    <s v="ROBINETTE_x000a_BROOKINS-BARROW"/>
    <n v="4668.4799999999996"/>
    <n v="4668.4799999999996"/>
    <s v=""/>
  </r>
  <r>
    <s v=""/>
    <s v="CFUND"/>
    <x v="1471"/>
    <n v="513597425"/>
    <s v="513597425"/>
    <d v="2025-09-15T00:00:00"/>
    <n v="0"/>
    <s v="ROCHELL PITTI"/>
    <n v="214.8"/>
    <n v="214.8"/>
    <s v=""/>
  </r>
  <r>
    <s v="CFUND"/>
    <m/>
    <x v="1472"/>
    <n v="533598166"/>
    <s v="C256717"/>
    <d v="2025-09-16T00:00:00"/>
    <n v="0"/>
    <s v="ROCHELLE_x000a_VERICK"/>
    <n v="9699.36"/>
    <n v="9699.36"/>
    <s v=""/>
  </r>
  <r>
    <s v=""/>
    <s v="CFUND"/>
    <x v="1473"/>
    <n v="513601043"/>
    <s v="C257080"/>
    <d v="2025-09-19T00:00:00"/>
    <n v="0"/>
    <s v="ROGER_x000a_RESZCZYNSKI"/>
    <n v="1200.8800000000001"/>
    <n v="379.13"/>
    <s v=""/>
  </r>
  <r>
    <s v="CFUND"/>
    <m/>
    <x v="1474"/>
    <n v="513597874"/>
    <s v="C256526"/>
    <d v="2025-09-15T00:00:00"/>
    <n v="0"/>
    <s v="ROGER_x000a_SANDELL"/>
    <n v="1553.97"/>
    <n v="698.24"/>
    <s v=""/>
  </r>
  <r>
    <s v=""/>
    <s v="CFUND"/>
    <x v="1475"/>
    <n v="513595834"/>
    <s v="C252794"/>
    <d v="2025-09-13T00:00:00"/>
    <n v="0"/>
    <s v="ROLAND_x000a_WISHOWSKI"/>
    <n v="753.9"/>
    <n v="753.9"/>
    <s v=""/>
  </r>
  <r>
    <s v=""/>
    <s v="CFUND"/>
    <x v="1476"/>
    <n v="563600583"/>
    <s v="C257942"/>
    <d v="2025-09-18T00:00:00"/>
    <n v="0"/>
    <s v="ROMELL_x000a_WHATLEY"/>
    <n v="333.58"/>
    <n v="333.58"/>
    <s v=""/>
  </r>
  <r>
    <s v="CFUND"/>
    <m/>
    <x v="1476"/>
    <n v="563600583"/>
    <s v="C257942"/>
    <d v="2025-09-23T00:00:00"/>
    <n v="0"/>
    <s v="ROMELL_x000a_WHATLEY"/>
    <n v="-166.79"/>
    <n v="333.58"/>
    <s v=""/>
  </r>
  <r>
    <s v="CFUND"/>
    <m/>
    <x v="1477"/>
    <n v="543600543"/>
    <s v="C257105"/>
    <d v="2025-09-18T00:00:00"/>
    <n v="0"/>
    <s v="RONALD HUIRAS"/>
    <n v="1100.1300000000001"/>
    <n v="0"/>
    <s v=""/>
  </r>
  <r>
    <s v=""/>
    <s v="CFUND"/>
    <x v="1478"/>
    <n v="563599445"/>
    <s v="C256108"/>
    <d v="2025-09-17T00:00:00"/>
    <n v="0"/>
    <s v="RONALD_x000a_MAZURKIEWICZ"/>
    <n v="5181.0200000000004"/>
    <n v="1326.71"/>
    <s v=""/>
  </r>
  <r>
    <s v=""/>
    <s v="CFUND"/>
    <x v="1479"/>
    <n v="583603587"/>
    <s v="C257094"/>
    <d v="2025-09-22T00:00:00"/>
    <n v="0"/>
    <s v="RONSA EVANS"/>
    <n v="1900.63"/>
    <n v="1900.63"/>
    <s v=""/>
  </r>
  <r>
    <s v="CFUND"/>
    <m/>
    <x v="1480"/>
    <n v="513597293"/>
    <s v="C257691"/>
    <d v="2025-09-15T00:00:00"/>
    <n v="0"/>
    <s v="ROSALINA SOTO"/>
    <n v="644.16"/>
    <n v="0"/>
    <s v=""/>
  </r>
  <r>
    <s v="CFUND"/>
    <m/>
    <x v="1481"/>
    <n v="513597811"/>
    <s v="C257691"/>
    <d v="2025-09-15T00:00:00"/>
    <n v="0"/>
    <s v="ROSALINA SOTO"/>
    <n v="267.58999999999997"/>
    <n v="267.58999999999997"/>
    <s v=""/>
  </r>
  <r>
    <s v="CFUND"/>
    <m/>
    <x v="1482"/>
    <n v="513606959"/>
    <s v="C257691"/>
    <d v="2025-09-26T00:00:00"/>
    <n v="7"/>
    <s v="ROSALINA SOTO"/>
    <n v="194.22"/>
    <n v="431.52"/>
    <s v=""/>
  </r>
  <r>
    <s v=""/>
    <s v="CFUND"/>
    <x v="1482"/>
    <m/>
    <s v="C257691"/>
    <d v="2025-09-26T00:00:00"/>
    <n v="37"/>
    <s v="ROSALINA SOTO"/>
    <n v="194.22"/>
    <n v="431.52"/>
    <s v=""/>
  </r>
  <r>
    <s v="CFUND"/>
    <m/>
    <x v="1482"/>
    <m/>
    <s v="C257691"/>
    <d v="2025-09-28T00:00:00"/>
    <n v="37"/>
    <s v="ROSALINA SOTO"/>
    <n v="-194.22"/>
    <n v="431.52"/>
    <s v=""/>
  </r>
  <r>
    <s v=""/>
    <s v="CFUND"/>
    <x v="1482"/>
    <n v="513606959"/>
    <s v="C257691"/>
    <d v="2025-09-28T00:00:00"/>
    <n v="7"/>
    <s v="ROSALINA SOTO"/>
    <n v="-194.22"/>
    <n v="431.52"/>
    <s v=""/>
  </r>
  <r>
    <s v=""/>
    <s v="CFUND"/>
    <x v="1483"/>
    <n v="563601261"/>
    <s v="C257591"/>
    <d v="2025-09-19T00:00:00"/>
    <n v="0"/>
    <s v="ROSE JAHNKE"/>
    <n v="1821.82"/>
    <n v="1821.82"/>
    <s v=""/>
  </r>
  <r>
    <s v="CFUND"/>
    <m/>
    <x v="1484"/>
    <n v="563604115"/>
    <s v="C257591"/>
    <d v="2025-09-22T00:00:00"/>
    <n v="0"/>
    <s v="ROSE JAHNKE"/>
    <n v="781.16"/>
    <n v="781.16"/>
    <s v=""/>
  </r>
  <r>
    <s v=""/>
    <s v="CFUND"/>
    <x v="1485"/>
    <n v="563594604"/>
    <s v="563594604"/>
    <d v="2025-09-12T00:00:00"/>
    <n v="0"/>
    <s v="ROSEMARY_x000a_GARSKI"/>
    <n v="1389.99"/>
    <n v="1384.75"/>
    <s v=""/>
  </r>
  <r>
    <s v="CFUND"/>
    <m/>
    <x v="1486"/>
    <n v="543597468"/>
    <s v="C254332"/>
    <d v="2025-09-15T00:00:00"/>
    <n v="0"/>
    <s v="ROSS PAULUS"/>
    <n v="2006.59"/>
    <n v="2006.59"/>
    <s v=""/>
  </r>
  <r>
    <s v=""/>
    <s v="CFUND"/>
    <x v="1487"/>
    <n v="513595983"/>
    <s v="C256657"/>
    <d v="2025-09-13T00:00:00"/>
    <n v="0"/>
    <s v="ROXANNE VOIT"/>
    <n v="1295.75"/>
    <n v="1295.75"/>
    <s v=""/>
  </r>
  <r>
    <s v="CFUND"/>
    <m/>
    <x v="1488"/>
    <n v="513601038"/>
    <s v="C172105"/>
    <d v="2025-09-19T00:00:00"/>
    <n v="0"/>
    <s v="ROY DON_x000a_EPHGRAVE"/>
    <n v="85.77"/>
    <n v="85.77"/>
    <s v=""/>
  </r>
  <r>
    <s v=""/>
    <s v="CFUND"/>
    <x v="1489"/>
    <n v="513594744"/>
    <s v="C257566"/>
    <d v="2025-09-12T00:00:00"/>
    <n v="0"/>
    <s v="RULA FARRAH"/>
    <n v="1546.41"/>
    <n v="1546.41"/>
    <s v=""/>
  </r>
  <r>
    <s v=""/>
    <s v="CFUND"/>
    <x v="1490"/>
    <n v="563599499"/>
    <s v="C256973"/>
    <d v="2025-09-17T00:00:00"/>
    <n v="0"/>
    <s v="RUMA_x000a_CHHANTYAL"/>
    <n v="2374.94"/>
    <n v="2374.94"/>
    <s v=""/>
  </r>
  <r>
    <s v="CFUND"/>
    <m/>
    <x v="1491"/>
    <n v="513595689"/>
    <s v="C257821"/>
    <d v="2025-09-13T00:00:00"/>
    <n v="0"/>
    <s v="RUPA BHULANJA"/>
    <n v="3015.88"/>
    <n v="3015.88"/>
    <s v=""/>
  </r>
  <r>
    <s v=""/>
    <s v="CFUND"/>
    <x v="1492"/>
    <n v="543594566"/>
    <s v="C257821"/>
    <d v="2025-09-12T00:00:00"/>
    <n v="0"/>
    <s v="RUPA BHULANJA"/>
    <n v="10508.91"/>
    <n v="106.32"/>
    <s v=""/>
  </r>
  <r>
    <s v=""/>
    <s v="CFUND"/>
    <x v="1493"/>
    <n v="563598537"/>
    <s v="C257209"/>
    <d v="2025-09-16T00:00:00"/>
    <n v="0"/>
    <s v="RUSS_x000a_SARNOWSKI"/>
    <n v="977.56"/>
    <n v="977.56"/>
    <s v=""/>
  </r>
  <r>
    <s v="CFUND"/>
    <m/>
    <x v="1494"/>
    <n v="543594049"/>
    <s v="C257933"/>
    <d v="2025-09-12T00:00:00"/>
    <n v="0"/>
    <s v="RUSSELL_x000a_SNOPEK"/>
    <n v="4238.54"/>
    <n v="630.45000000000005"/>
    <s v=""/>
  </r>
  <r>
    <s v=""/>
    <s v="CFUND"/>
    <x v="1495"/>
    <n v="513596997"/>
    <s v="C254652"/>
    <d v="2025-09-15T00:00:00"/>
    <n v="0"/>
    <s v="RUTUDHVAJ_x000a_RAVAL"/>
    <n v="1114.18"/>
    <n v="1114.18"/>
    <s v=""/>
  </r>
  <r>
    <s v="CFUND"/>
    <m/>
    <x v="1496"/>
    <n v="543595693"/>
    <s v="C257574"/>
    <d v="2025-09-13T00:00:00"/>
    <n v="0"/>
    <s v="RYAN BOLZ"/>
    <n v="1690.03"/>
    <n v="1690.03"/>
    <s v=""/>
  </r>
  <r>
    <s v=""/>
    <s v="CFUND"/>
    <x v="1497"/>
    <n v="543597678"/>
    <s v="C255032"/>
    <d v="2025-09-15T00:00:00"/>
    <n v="0"/>
    <s v="RYAN CHO"/>
    <n v="3012.27"/>
    <n v="1191.3599999999999"/>
    <s v=""/>
  </r>
  <r>
    <s v=""/>
    <s v="CFUND"/>
    <x v="1498"/>
    <n v="513597008"/>
    <s v="C242784"/>
    <d v="2025-09-15T00:00:00"/>
    <n v="0"/>
    <s v="RYAN CLARK"/>
    <n v="4853.8"/>
    <n v="31.45"/>
    <s v=""/>
  </r>
  <r>
    <s v=""/>
    <s v="CFUND"/>
    <x v="1499"/>
    <n v="513599211"/>
    <s v="C250666"/>
    <d v="2025-09-17T00:00:00"/>
    <n v="0"/>
    <s v="RYAN KRAMLICH"/>
    <n v="3022.03"/>
    <n v="3022.03"/>
    <s v=""/>
  </r>
  <r>
    <s v=""/>
    <s v="CFUND"/>
    <x v="1500"/>
    <n v="533597908"/>
    <s v="C256285"/>
    <d v="2025-09-15T00:00:00"/>
    <n v="0"/>
    <s v="RYAN ROSKOPF"/>
    <n v="541.79"/>
    <n v="541.79"/>
    <s v=""/>
  </r>
  <r>
    <s v="CFUND"/>
    <m/>
    <x v="1501"/>
    <n v="583600151"/>
    <s v="C256923"/>
    <d v="2025-09-18T00:00:00"/>
    <n v="0"/>
    <s v="RYAN SCHMIDT"/>
    <n v="2277.4299999999998"/>
    <n v="2277.4299999999998"/>
    <s v=""/>
  </r>
  <r>
    <s v=""/>
    <s v="CFUND"/>
    <x v="1502"/>
    <n v="533598261"/>
    <s v="C253081"/>
    <d v="2025-09-16T00:00:00"/>
    <n v="0"/>
    <s v="RYAN SIEBER"/>
    <n v="368.53"/>
    <n v="368.53"/>
    <s v=""/>
  </r>
  <r>
    <s v=""/>
    <s v="CFUND"/>
    <x v="1503"/>
    <n v="533601071"/>
    <s v="C198451"/>
    <d v="2025-09-19T00:00:00"/>
    <n v="0"/>
    <s v="RYAN WHITTOW"/>
    <n v="881.45"/>
    <n v="881.45"/>
    <s v=""/>
  </r>
  <r>
    <s v=""/>
    <s v="CFUND"/>
    <x v="1504"/>
    <n v="513598974"/>
    <s v="C249468"/>
    <d v="2025-09-17T00:00:00"/>
    <n v="0"/>
    <s v="RYAN/JEN_x000a_MALECKI"/>
    <n v="31179.75"/>
    <n v="31179.75"/>
    <s v=""/>
  </r>
  <r>
    <s v=""/>
    <s v="CFUND"/>
    <x v="1505"/>
    <n v="563595882"/>
    <s v="C249438"/>
    <d v="2025-09-13T00:00:00"/>
    <n v="0"/>
    <s v="SABAH FOUAD"/>
    <n v="3664.97"/>
    <n v="3664.97"/>
    <s v=""/>
  </r>
  <r>
    <s v=""/>
    <s v="CFUND"/>
    <x v="1506"/>
    <n v="533594504"/>
    <s v="C257979"/>
    <d v="2025-09-12T00:00:00"/>
    <n v="0"/>
    <s v="SALLY ROLOFF"/>
    <n v="1494.74"/>
    <n v="1494.74"/>
    <s v=""/>
  </r>
  <r>
    <s v=""/>
    <s v="CFUND"/>
    <x v="1507"/>
    <n v="533599918"/>
    <s v="C255857"/>
    <d v="2025-09-18T00:00:00"/>
    <n v="0"/>
    <s v="SALLY WOLF"/>
    <n v="2728.07"/>
    <n v="2728.07"/>
    <s v=""/>
  </r>
  <r>
    <s v="CFUND"/>
    <m/>
    <x v="1508"/>
    <n v="533598032"/>
    <s v="C254860"/>
    <d v="2025-09-15T00:00:00"/>
    <n v="0"/>
    <s v="SALLY_x000a_ALEXANDER"/>
    <n v="766.68"/>
    <n v="766.68"/>
    <s v=""/>
  </r>
  <r>
    <s v="CFUND"/>
    <m/>
    <x v="1509"/>
    <n v="543594364"/>
    <s v="543594364"/>
    <d v="2025-09-12T00:00:00"/>
    <n v="0"/>
    <s v="SALLY_x000a_GUSTAFSON"/>
    <n v="1062.22"/>
    <n v="1062.22"/>
    <s v=""/>
  </r>
  <r>
    <s v=""/>
    <s v="CFUND"/>
    <x v="1510"/>
    <n v="563598258"/>
    <s v="C252082"/>
    <d v="2025-09-16T00:00:00"/>
    <n v="0"/>
    <s v="SAM LIMONI"/>
    <n v="1629.4"/>
    <n v="295.39"/>
    <s v=""/>
  </r>
  <r>
    <s v=""/>
    <s v="CFUND"/>
    <x v="1511"/>
    <n v="513598322"/>
    <s v="C213358"/>
    <d v="2025-09-16T00:00:00"/>
    <n v="0"/>
    <s v="SAMANTHA_x000a_BADKE"/>
    <n v="9290.19"/>
    <n v="9290.19"/>
    <s v=""/>
  </r>
  <r>
    <s v=""/>
    <s v="CFUND"/>
    <x v="1512"/>
    <n v="543598678"/>
    <s v="C243960"/>
    <d v="2025-09-16T00:00:00"/>
    <n v="0"/>
    <s v="SAMANTHA_x000a_BUCKINGHAM"/>
    <n v="1571.92"/>
    <n v="1571.92"/>
    <s v=""/>
  </r>
  <r>
    <s v="CFUND"/>
    <m/>
    <x v="1513"/>
    <n v="583594538"/>
    <s v="C250822"/>
    <d v="2025-09-12T00:00:00"/>
    <n v="0"/>
    <s v="SAMANTHA_x000a_STEMWELL"/>
    <n v="2011.22"/>
    <n v="2011.22"/>
    <s v=""/>
  </r>
  <r>
    <s v=""/>
    <s v="CFUND"/>
    <x v="1514"/>
    <n v="513597075"/>
    <s v="C246232"/>
    <d v="2025-09-15T00:00:00"/>
    <n v="0"/>
    <s v="SAMANTHI_x000a_PALIHAWADANA_x000a_GE"/>
    <n v="624.79"/>
    <n v="624.79"/>
    <s v=""/>
  </r>
  <r>
    <s v=""/>
    <s v="CFUND"/>
    <x v="1515"/>
    <n v="513599525"/>
    <s v="C256096"/>
    <d v="2025-09-17T00:00:00"/>
    <n v="0"/>
    <s v="SAMUEL_x000a_ZINGALE"/>
    <n v="10204.700000000001"/>
    <n v="10204.700000000001"/>
    <s v=""/>
  </r>
  <r>
    <s v="CFUND"/>
    <m/>
    <x v="1516"/>
    <n v="563602417"/>
    <s v="563602417"/>
    <d v="2025-09-20T00:00:00"/>
    <n v="0"/>
    <s v="SANA ALRAMAHI"/>
    <n v="4468.72"/>
    <n v="4468.72"/>
    <s v=""/>
  </r>
  <r>
    <s v=""/>
    <s v="CFUND"/>
    <x v="1517"/>
    <n v="513594020"/>
    <s v="513594020"/>
    <d v="2025-09-12T00:00:00"/>
    <n v="0"/>
    <s v="SANDRA JONES"/>
    <n v="1938.9"/>
    <n v="1777.06"/>
    <s v=""/>
  </r>
  <r>
    <s v=""/>
    <s v="CFUND"/>
    <x v="1518"/>
    <n v="513600130"/>
    <s v="C247426"/>
    <d v="2025-09-18T00:00:00"/>
    <n v="0"/>
    <s v="SANDRA MILLER"/>
    <n v="477.67"/>
    <n v="833.48"/>
    <s v=""/>
  </r>
  <r>
    <s v="CFUND"/>
    <m/>
    <x v="1519"/>
    <n v="543594530"/>
    <s v="C255213"/>
    <d v="2025-09-12T00:00:00"/>
    <n v="0"/>
    <s v="SANDRA_x000a_DRZEWIECKI"/>
    <n v="3346.22"/>
    <n v="3346.22"/>
    <s v=""/>
  </r>
  <r>
    <s v=""/>
    <s v="CFUND"/>
    <x v="1520"/>
    <n v="543598142"/>
    <s v="C256517"/>
    <d v="2025-09-16T00:00:00"/>
    <n v="0"/>
    <s v="SANDRA_x000a_KINCAID"/>
    <n v="1159.58"/>
    <n v="1029.5899999999999"/>
    <s v=""/>
  </r>
  <r>
    <s v="CFUND"/>
    <m/>
    <x v="1521"/>
    <n v="533595305"/>
    <s v="C251988"/>
    <d v="2025-09-13T00:00:00"/>
    <n v="0"/>
    <s v="SANDRA_x000a_MISLANG"/>
    <n v="2855.23"/>
    <n v="2855.23"/>
    <s v=""/>
  </r>
  <r>
    <s v="CFUND"/>
    <m/>
    <x v="1522"/>
    <n v="513605975"/>
    <s v="513605975"/>
    <d v="2025-09-25T00:00:00"/>
    <n v="0"/>
    <s v="SANDY AND_x000a_GREG GROTH"/>
    <n v="927"/>
    <n v="523.85"/>
    <s v=""/>
  </r>
  <r>
    <s v="CFUND"/>
    <m/>
    <x v="1523"/>
    <n v="543601093"/>
    <s v="C256889"/>
    <d v="2025-09-19T00:00:00"/>
    <n v="0"/>
    <s v="SANDY_x000a_BINVERSIE"/>
    <n v="890.43"/>
    <n v="890.43"/>
    <s v=""/>
  </r>
  <r>
    <s v=""/>
    <s v="CFUND"/>
    <x v="1524"/>
    <n v="513596779"/>
    <s v="C256455"/>
    <d v="2025-09-14T00:00:00"/>
    <n v="0"/>
    <s v="SARA BANKS"/>
    <n v="1412.89"/>
    <n v="1412.89"/>
    <s v=""/>
  </r>
  <r>
    <s v=""/>
    <s v="CFUND"/>
    <x v="1525"/>
    <n v="543598892"/>
    <s v="C256648"/>
    <d v="2025-09-16T00:00:00"/>
    <n v="0"/>
    <s v="SARA_x000a_FALKOWSKI"/>
    <n v="864.81"/>
    <n v="864.81"/>
    <s v=""/>
  </r>
  <r>
    <s v="CFUND"/>
    <m/>
    <x v="1526"/>
    <n v="513597757"/>
    <s v="C257559"/>
    <d v="2025-09-15T00:00:00"/>
    <n v="0"/>
    <s v="SARAH KULT"/>
    <n v="185.21"/>
    <n v="185.21"/>
    <s v=""/>
  </r>
  <r>
    <s v=""/>
    <s v="CFUND"/>
    <x v="1526"/>
    <n v="513597757"/>
    <s v="C257559"/>
    <d v="2025-10-12T00:00:00"/>
    <n v="0"/>
    <s v="SARAH KULT"/>
    <n v="-185.21"/>
    <n v="185.21"/>
    <s v=""/>
  </r>
  <r>
    <s v="CFUND"/>
    <m/>
    <x v="1527"/>
    <n v="533601616"/>
    <s v="C257559"/>
    <d v="2025-09-20T00:00:00"/>
    <n v="0"/>
    <s v="SARAH KULT"/>
    <n v="3364.16"/>
    <n v="1224.7"/>
    <s v=""/>
  </r>
  <r>
    <s v="CFUND"/>
    <m/>
    <x v="1528"/>
    <n v="523601337"/>
    <s v="523601337"/>
    <d v="2025-09-19T00:00:00"/>
    <n v="0"/>
    <s v="SARAH PATZER"/>
    <n v="2189.1"/>
    <n v="2283.19"/>
    <s v=""/>
  </r>
  <r>
    <s v=""/>
    <s v="CFUND"/>
    <x v="1529"/>
    <n v="513596723"/>
    <s v="C248409"/>
    <d v="2025-09-14T00:00:00"/>
    <n v="0"/>
    <s v="SARAH_x000a_ALAMILLA"/>
    <n v="3764.32"/>
    <n v="3764.32"/>
    <s v=""/>
  </r>
  <r>
    <s v="CFUND"/>
    <m/>
    <x v="1530"/>
    <n v="513597333"/>
    <s v="C257107"/>
    <d v="2025-09-15T00:00:00"/>
    <n v="0"/>
    <s v="SARAH_x000a_THOMPSON"/>
    <n v="1255.8"/>
    <n v="1255.8"/>
    <s v=""/>
  </r>
  <r>
    <s v="CFUND"/>
    <m/>
    <x v="1531"/>
    <n v="543601175"/>
    <s v="C252620"/>
    <d v="2025-09-19T00:00:00"/>
    <n v="0"/>
    <s v="SARAH/PAT_x000a_FALKOWSKI"/>
    <n v="917.97"/>
    <n v="917.97"/>
    <s v=""/>
  </r>
  <r>
    <s v=""/>
    <s v="CFUND"/>
    <x v="1532"/>
    <n v="513593932"/>
    <s v="C257928"/>
    <d v="2025-09-11T00:00:00"/>
    <n v="0"/>
    <s v="SARITA MAKHIJA"/>
    <n v="2461.15"/>
    <n v="2461.15"/>
    <s v=""/>
  </r>
  <r>
    <s v=""/>
    <s v="CFUND"/>
    <x v="1533"/>
    <n v="563598485"/>
    <s v="C257529"/>
    <d v="2025-09-16T00:00:00"/>
    <n v="0"/>
    <s v="SASHA_x000a_RADOJEVICH"/>
    <n v="2549.84"/>
    <n v="2549.88"/>
    <s v=""/>
  </r>
  <r>
    <s v="CFUND"/>
    <m/>
    <x v="1533"/>
    <n v="563598485"/>
    <s v="C257529"/>
    <d v="2025-09-16T00:00:00"/>
    <n v="0"/>
    <s v="SASHA_x000a_RADOJEVICH"/>
    <n v="0.04"/>
    <n v="2549.88"/>
    <s v=""/>
  </r>
  <r>
    <s v="CFUND"/>
    <m/>
    <x v="1534"/>
    <n v="533598087"/>
    <s v="C244301"/>
    <d v="2025-09-16T00:00:00"/>
    <n v="0"/>
    <s v="SAXHIDE_x000a_MURTEZI"/>
    <n v="2464.48"/>
    <n v="2464.48"/>
    <s v=""/>
  </r>
  <r>
    <s v=""/>
    <s v="CFUND"/>
    <x v="1535"/>
    <n v="533601298"/>
    <s v="C244301"/>
    <d v="2025-09-19T00:00:00"/>
    <n v="0"/>
    <s v="SAXHIDE_x000a_MURTEZI"/>
    <n v="2466.5500000000002"/>
    <n v="2061.4299999999998"/>
    <s v=""/>
  </r>
  <r>
    <s v=""/>
    <s v="CFUND"/>
    <x v="1536"/>
    <n v="513597631"/>
    <s v="C256142"/>
    <d v="2025-09-15T00:00:00"/>
    <n v="0"/>
    <s v="SCHANDRA_x000a_POTTINGER"/>
    <n v="511.45"/>
    <n v="511.45"/>
    <s v=""/>
  </r>
  <r>
    <s v="CFUND"/>
    <m/>
    <x v="1537"/>
    <n v="513598841"/>
    <s v="C256234"/>
    <d v="2025-09-16T00:00:00"/>
    <n v="0"/>
    <s v="SCHANDRA_x000a_POTTINGER"/>
    <n v="537.5"/>
    <n v="537.5"/>
    <s v=""/>
  </r>
  <r>
    <s v="CFUND"/>
    <m/>
    <x v="1538"/>
    <n v="513596799"/>
    <s v="C254024"/>
    <d v="2025-09-14T00:00:00"/>
    <n v="0"/>
    <s v="SCOT WEINERT"/>
    <n v="344.39"/>
    <n v="344.39"/>
    <s v=""/>
  </r>
  <r>
    <s v=""/>
    <s v="CFUND"/>
    <x v="1539"/>
    <n v="533598108"/>
    <s v="C254640"/>
    <d v="2025-09-16T00:00:00"/>
    <n v="0"/>
    <s v="SCOTT JORDAN"/>
    <n v="963.93"/>
    <n v="963.93"/>
    <s v=""/>
  </r>
  <r>
    <s v="CFUND"/>
    <m/>
    <x v="1540"/>
    <n v="533597817"/>
    <s v="C253460"/>
    <d v="2025-09-15T00:00:00"/>
    <n v="0"/>
    <s v="SCOTT KANTER"/>
    <n v="1341.06"/>
    <n v="1341.06"/>
    <s v=""/>
  </r>
  <r>
    <s v=""/>
    <s v="CFUND"/>
    <x v="1541"/>
    <n v="563598409"/>
    <s v="C223855"/>
    <d v="2025-09-16T00:00:00"/>
    <n v="0"/>
    <s v="SCOTT MANESS"/>
    <n v="113.31"/>
    <n v="113.31"/>
    <s v=""/>
  </r>
  <r>
    <s v="CFUND"/>
    <m/>
    <x v="1542"/>
    <n v="563595603"/>
    <s v="C257835"/>
    <d v="2025-09-13T00:00:00"/>
    <n v="0"/>
    <s v="SCOTT WEBER"/>
    <n v="1098.46"/>
    <n v="1098.46"/>
    <s v=""/>
  </r>
  <r>
    <s v=""/>
    <s v="CFUND"/>
    <x v="1543"/>
    <n v="543599234"/>
    <s v="C256806"/>
    <d v="2025-09-17T00:00:00"/>
    <n v="0"/>
    <s v="SCOTT_x000a_DIETRICH"/>
    <n v="2399.0700000000002"/>
    <n v="2399.0700000000002"/>
    <s v=""/>
  </r>
  <r>
    <s v="CFUND"/>
    <m/>
    <x v="1543"/>
    <n v="543599234"/>
    <s v="C256806"/>
    <d v="2025-09-17T00:00:00"/>
    <n v="0"/>
    <s v="SCOTT_x000a_DIETRICH"/>
    <n v="9.1"/>
    <n v="2399.0700000000002"/>
    <s v=""/>
  </r>
  <r>
    <s v="CFUND"/>
    <m/>
    <x v="1544"/>
    <n v="533598451"/>
    <s v="C246755"/>
    <d v="2025-09-16T00:00:00"/>
    <n v="0"/>
    <s v="SCOTT/MARY_x000a_REINECK"/>
    <n v="3979.94"/>
    <n v="3979.94"/>
    <s v=""/>
  </r>
  <r>
    <s v=""/>
    <s v="CFUND"/>
    <x v="1545"/>
    <n v="583594446"/>
    <s v="583594446"/>
    <d v="2025-09-12T00:00:00"/>
    <n v="0"/>
    <s v="SEAN FIRMISS"/>
    <n v="1353.78"/>
    <n v="1353.78"/>
    <s v=""/>
  </r>
  <r>
    <s v="CFUND"/>
    <m/>
    <x v="1546"/>
    <n v="583594461"/>
    <s v="583594446"/>
    <d v="2025-09-12T00:00:00"/>
    <n v="0"/>
    <s v="SEAN FIRMISS"/>
    <n v="340.88"/>
    <n v="340.88"/>
    <s v=""/>
  </r>
  <r>
    <s v=""/>
    <s v="CFUND"/>
    <x v="1547"/>
    <n v="583594464"/>
    <s v="583594446"/>
    <d v="2025-09-12T00:00:00"/>
    <n v="0"/>
    <s v="SEAN FIRMISS"/>
    <n v="616.23"/>
    <n v="616.23"/>
    <s v=""/>
  </r>
  <r>
    <s v="CFUND"/>
    <m/>
    <x v="1548"/>
    <n v="513597244"/>
    <s v="513597244"/>
    <d v="2025-09-15T00:00:00"/>
    <n v="0"/>
    <s v="SEAN GAVIGAN"/>
    <n v="847.34"/>
    <n v="847.34"/>
    <s v=""/>
  </r>
  <r>
    <s v="CFUND"/>
    <m/>
    <x v="1549"/>
    <n v="583599668"/>
    <s v="513597244"/>
    <d v="2025-09-17T00:00:00"/>
    <n v="0"/>
    <s v="SEAN GAVIGAN"/>
    <n v="2463.29"/>
    <n v="2463.29"/>
    <s v=""/>
  </r>
  <r>
    <s v="CFUND"/>
    <m/>
    <x v="1550"/>
    <n v="513604195"/>
    <s v="513597250"/>
    <d v="2025-09-22T00:00:00"/>
    <n v="0"/>
    <s v="SEAN JOHNSON"/>
    <n v="3486"/>
    <n v="3486"/>
    <s v=""/>
  </r>
  <r>
    <s v=""/>
    <s v="CFUND"/>
    <x v="1551"/>
    <n v="513597167"/>
    <s v="C250099"/>
    <d v="2025-09-15T00:00:00"/>
    <n v="0"/>
    <s v="SEAN_x000a_DOMANSKI"/>
    <n v="752.64"/>
    <n v="752.64"/>
    <s v=""/>
  </r>
  <r>
    <s v=""/>
    <s v="CFUND"/>
    <x v="1552"/>
    <n v="533600931"/>
    <s v="533600931"/>
    <d v="2025-09-19T00:00:00"/>
    <n v="0"/>
    <s v="SETH GLASER"/>
    <n v="755.99"/>
    <n v="812.33"/>
    <s v=""/>
  </r>
  <r>
    <s v="CFUND"/>
    <m/>
    <x v="1553"/>
    <n v="513596018"/>
    <s v="C226420"/>
    <d v="2025-09-13T00:00:00"/>
    <n v="0"/>
    <s v="SETH MENZEL"/>
    <n v="152.49"/>
    <n v="152.49"/>
    <s v=""/>
  </r>
  <r>
    <s v=""/>
    <s v="CFUND"/>
    <x v="1554"/>
    <n v="513593944"/>
    <s v="C257464"/>
    <d v="2025-09-11T00:00:00"/>
    <n v="0"/>
    <s v="SHALONDA_x000a_WALDON"/>
    <n v="1291.56"/>
    <n v="1291.56"/>
    <s v=""/>
  </r>
  <r>
    <s v=""/>
    <s v="CFUND"/>
    <x v="1555"/>
    <n v="513593947"/>
    <s v="C257464"/>
    <d v="2025-09-11T00:00:00"/>
    <n v="0"/>
    <s v="SHALONDA_x000a_WALDON"/>
    <n v="1579.2"/>
    <n v="1579.2"/>
    <s v=""/>
  </r>
  <r>
    <s v=""/>
    <s v="CFUND"/>
    <x v="1556"/>
    <n v="563599334"/>
    <s v="C255400"/>
    <d v="2025-09-17T00:00:00"/>
    <n v="0"/>
    <s v="SHANA GREUEL"/>
    <n v="1471.74"/>
    <n v="1471.74"/>
    <s v=""/>
  </r>
  <r>
    <s v=""/>
    <s v="CFUND"/>
    <x v="1557"/>
    <n v="583594414"/>
    <s v="C254907"/>
    <d v="2025-09-12T00:00:00"/>
    <n v="0"/>
    <s v="SHANNON_x000a_LARSON"/>
    <n v="52.74"/>
    <n v="52.74"/>
    <s v=""/>
  </r>
  <r>
    <s v="CFUND"/>
    <m/>
    <x v="1558"/>
    <n v="583594419"/>
    <s v="C254907"/>
    <d v="2025-09-12T00:00:00"/>
    <n v="0"/>
    <s v="SHANNON_x000a_LARSON"/>
    <n v="1571.94"/>
    <n v="1571.94"/>
    <s v=""/>
  </r>
  <r>
    <s v="CFUND"/>
    <m/>
    <x v="1559"/>
    <n v="533597096"/>
    <s v="C254201"/>
    <d v="2025-09-15T00:00:00"/>
    <n v="0"/>
    <s v="SHANNON_x000a_MIDTHUN"/>
    <n v="2595.34"/>
    <n v="2595.34"/>
    <s v=""/>
  </r>
  <r>
    <s v=""/>
    <s v="CFUND"/>
    <x v="1560"/>
    <n v="543595254"/>
    <s v="C255745"/>
    <d v="2025-09-13T00:00:00"/>
    <n v="0"/>
    <s v="SHANON GEITZ"/>
    <n v="31.64"/>
    <n v="31.64"/>
    <s v=""/>
  </r>
  <r>
    <s v=""/>
    <s v="CFUND"/>
    <x v="1561"/>
    <n v="543598914"/>
    <s v="C256466"/>
    <d v="2025-09-16T00:00:00"/>
    <n v="0"/>
    <s v="SHARON LAZAR"/>
    <n v="2471.91"/>
    <n v="2471.91"/>
    <s v=""/>
  </r>
  <r>
    <s v=""/>
    <s v="CFUND"/>
    <x v="1562"/>
    <n v="563601229"/>
    <s v="C253541"/>
    <d v="2025-09-19T00:00:00"/>
    <n v="0"/>
    <s v="SHARON POLAK"/>
    <n v="604.27"/>
    <n v="604.27"/>
    <s v=""/>
  </r>
  <r>
    <s v=""/>
    <s v="CFUND"/>
    <x v="1563"/>
    <n v="533600803"/>
    <s v="C254575"/>
    <d v="2025-09-19T00:00:00"/>
    <n v="0"/>
    <s v="SHARON_x000a_ALBERT"/>
    <n v="1008"/>
    <n v="1008"/>
    <s v=""/>
  </r>
  <r>
    <s v=""/>
    <s v="CFUND"/>
    <x v="1564"/>
    <n v="533597812"/>
    <s v="C243224"/>
    <d v="2025-09-15T00:00:00"/>
    <n v="0"/>
    <s v="SHAUNA_x000a_CASSIDY"/>
    <n v="8774.51"/>
    <n v="8774.51"/>
    <s v=""/>
  </r>
  <r>
    <s v=""/>
    <s v="CFUND"/>
    <x v="1565"/>
    <n v="533597859"/>
    <s v="C257644"/>
    <d v="2025-09-15T00:00:00"/>
    <n v="0"/>
    <s v="SHAWN_x000a_WENDORF"/>
    <n v="1696.75"/>
    <n v="1696.75"/>
    <s v=""/>
  </r>
  <r>
    <s v=""/>
    <s v="CFUND"/>
    <x v="1566"/>
    <n v="543594540"/>
    <s v="C256782"/>
    <d v="2025-09-12T00:00:00"/>
    <n v="0"/>
    <s v="SHELBY_x000a_ERICKSON"/>
    <n v="661.81"/>
    <n v="661.81"/>
    <s v=""/>
  </r>
  <r>
    <s v=""/>
    <s v="CFUND"/>
    <x v="1567"/>
    <n v="563599474"/>
    <s v="C256729"/>
    <d v="2025-09-17T00:00:00"/>
    <n v="0"/>
    <s v="SHELBY_x000a_WAGNER"/>
    <n v="1568.36"/>
    <n v="0"/>
    <s v=""/>
  </r>
  <r>
    <s v=""/>
    <s v="CFUND"/>
    <x v="1568"/>
    <n v="563601243"/>
    <s v="C256868"/>
    <d v="2025-09-19T00:00:00"/>
    <n v="0"/>
    <s v="SHELIA HUMMEL"/>
    <n v="917.99"/>
    <n v="917.99"/>
    <s v=""/>
  </r>
  <r>
    <s v="CFUND"/>
    <m/>
    <x v="1569"/>
    <n v="543604226"/>
    <s v="C252926"/>
    <d v="2025-09-22T00:00:00"/>
    <n v="0"/>
    <s v="SHELL/BRAD_x000a_JOHNSON"/>
    <n v="465.41"/>
    <n v="465.41"/>
    <s v=""/>
  </r>
  <r>
    <s v=""/>
    <s v="CFUND"/>
    <x v="1570"/>
    <n v="583601316"/>
    <s v="C257018"/>
    <d v="2025-09-19T00:00:00"/>
    <n v="0"/>
    <s v="SHELLEY_x000a_COOPER"/>
    <n v="261.57"/>
    <n v="508.27"/>
    <s v=""/>
  </r>
  <r>
    <s v="CFUND"/>
    <m/>
    <x v="1571"/>
    <n v="563600174"/>
    <s v="C256723"/>
    <d v="2025-09-18T00:00:00"/>
    <n v="0"/>
    <s v="SHELLY_x000a_FORECKI"/>
    <n v="341.59"/>
    <n v="341.59"/>
    <s v=""/>
  </r>
  <r>
    <s v=""/>
    <s v="CFUND"/>
    <x v="1572"/>
    <n v="563601242"/>
    <s v="C252911"/>
    <d v="2025-09-19T00:00:00"/>
    <n v="0"/>
    <s v="SHELLY_x000a_FORECKI"/>
    <n v="341.59"/>
    <n v="341.59"/>
    <s v=""/>
  </r>
  <r>
    <s v="CFUND"/>
    <m/>
    <x v="1572"/>
    <n v="563601242"/>
    <s v="C252911"/>
    <d v="2025-10-02T00:00:00"/>
    <n v="0"/>
    <s v="SHELLY_x000a_FORECKI"/>
    <n v="-341.59"/>
    <n v="341.59"/>
    <s v=""/>
  </r>
  <r>
    <s v="CFUND"/>
    <m/>
    <x v="1573"/>
    <n v="563599239"/>
    <s v="C254170"/>
    <d v="2025-09-17T00:00:00"/>
    <n v="0"/>
    <s v="SHERI_x000a_EDWARDS"/>
    <n v="6306.18"/>
    <n v="6236.55"/>
    <s v=""/>
  </r>
  <r>
    <s v=""/>
    <s v="CFUND"/>
    <x v="1574"/>
    <n v="513597230"/>
    <s v="C256850"/>
    <d v="2025-09-15T00:00:00"/>
    <n v="0"/>
    <s v="SHERI_x000a_FANGMANN"/>
    <n v="800.17"/>
    <n v="782.38"/>
    <s v=""/>
  </r>
  <r>
    <s v="CFUND"/>
    <m/>
    <x v="1575"/>
    <n v="513599257"/>
    <s v="C256850"/>
    <d v="2025-09-17T00:00:00"/>
    <n v="0"/>
    <s v="SHERI_x000a_FANGMANN"/>
    <n v="3654.99"/>
    <n v="1334.32"/>
    <s v=""/>
  </r>
  <r>
    <s v="CFUND"/>
    <m/>
    <x v="1576"/>
    <n v="513596362"/>
    <s v="C252698"/>
    <d v="2025-09-14T00:00:00"/>
    <n v="0"/>
    <s v="SHERRI LARSON"/>
    <n v="533.74"/>
    <n v="533.74"/>
    <s v=""/>
  </r>
  <r>
    <s v="CFUND"/>
    <m/>
    <x v="1577"/>
    <n v="543600880"/>
    <s v="C257661"/>
    <d v="2025-09-19T00:00:00"/>
    <n v="0"/>
    <s v="SHERRI_x000a_PICCIUTO"/>
    <n v="3926.61"/>
    <n v="3926.61"/>
    <s v=""/>
  </r>
  <r>
    <s v="CFUND"/>
    <m/>
    <x v="1578"/>
    <n v="533598018"/>
    <s v="C256075"/>
    <d v="2025-09-15T00:00:00"/>
    <n v="0"/>
    <s v="SHERRY BELL"/>
    <n v="695.92"/>
    <n v="695.92"/>
    <s v=""/>
  </r>
  <r>
    <s v=""/>
    <s v="CFUND"/>
    <x v="1579"/>
    <n v="513594048"/>
    <s v="513594048"/>
    <d v="2025-09-12T00:00:00"/>
    <n v="0"/>
    <s v="SHERRY_x000a_BUECHEL"/>
    <n v="8274.3799999999992"/>
    <n v="1072.94"/>
    <s v=""/>
  </r>
  <r>
    <s v="CFUND"/>
    <m/>
    <x v="1580"/>
    <n v="583599635"/>
    <s v="C253891"/>
    <d v="2025-09-17T00:00:00"/>
    <n v="0"/>
    <s v="SHIRLEY_x000a_CARPENTER"/>
    <n v="853.54"/>
    <n v="853.54"/>
    <s v=""/>
  </r>
  <r>
    <s v="CFUND"/>
    <m/>
    <x v="1581"/>
    <n v="563599655"/>
    <s v="C256950"/>
    <d v="2025-09-17T00:00:00"/>
    <n v="0"/>
    <s v="SHIRLEY_x000a_KEBBEKUS"/>
    <n v="4548.59"/>
    <n v="2497.89"/>
    <s v=""/>
  </r>
  <r>
    <s v=""/>
    <s v="CFUND"/>
    <x v="1582"/>
    <n v="583594440"/>
    <s v="C257716"/>
    <d v="2025-09-12T00:00:00"/>
    <n v="0"/>
    <s v="SIBYLLE_x000a_GRIDLEY"/>
    <n v="682.58"/>
    <n v="682.58"/>
    <s v=""/>
  </r>
  <r>
    <s v=""/>
    <s v="CFUND"/>
    <x v="1583"/>
    <n v="563594005"/>
    <s v="C257930"/>
    <d v="2025-09-12T00:00:00"/>
    <n v="0"/>
    <s v="SILVANA_x000a_MUHARREMI"/>
    <n v="2762.26"/>
    <n v="2762.26"/>
    <s v=""/>
  </r>
  <r>
    <s v=""/>
    <s v="CFUND"/>
    <x v="1584"/>
    <n v="533598279"/>
    <s v="C256965"/>
    <d v="2025-09-16T00:00:00"/>
    <n v="0"/>
    <s v="SONDRA_x000a_SCHAPER"/>
    <n v="626.85"/>
    <n v="626.85"/>
    <s v=""/>
  </r>
  <r>
    <s v=""/>
    <s v="CFUND"/>
    <x v="1585"/>
    <n v="563594178"/>
    <s v="C257357"/>
    <d v="2025-09-12T00:00:00"/>
    <n v="0"/>
    <s v="SOUPHALACK_x000a_KHAMMYVONG"/>
    <n v="4373.3"/>
    <n v="394.97"/>
    <s v=""/>
  </r>
  <r>
    <s v="CFUND"/>
    <m/>
    <x v="1586"/>
    <n v="533597701"/>
    <s v="C251422"/>
    <d v="2025-09-15T00:00:00"/>
    <n v="0"/>
    <s v="SPRING CREEK_x000a_CHURCH"/>
    <n v="5040"/>
    <n v="5040"/>
    <s v=""/>
  </r>
  <r>
    <s v=""/>
    <s v="CFUND"/>
    <x v="1587"/>
    <n v="563601945"/>
    <s v="C251134"/>
    <d v="2025-09-20T00:00:00"/>
    <n v="0"/>
    <s v="STEFANIE_x000a_ROMANOWSKI"/>
    <n v="4943.08"/>
    <n v="4381.3599999999997"/>
    <s v=""/>
  </r>
  <r>
    <s v="CFUND"/>
    <m/>
    <x v="1587"/>
    <n v="563601945"/>
    <s v="C251134"/>
    <d v="2025-09-25T00:00:00"/>
    <n v="0"/>
    <s v="STEFANIE_x000a_ROMANOWSKI"/>
    <n v="-561.72"/>
    <n v="4381.3599999999997"/>
    <s v=""/>
  </r>
  <r>
    <s v=""/>
    <s v="CFUND"/>
    <x v="1588"/>
    <n v="543594666"/>
    <s v="C256199"/>
    <d v="2025-09-12T00:00:00"/>
    <n v="0"/>
    <s v="STEPHANIE_x000a_BENSKE"/>
    <n v="2600.9699999999998"/>
    <n v="0"/>
    <s v=""/>
  </r>
  <r>
    <s v="CFUND"/>
    <m/>
    <x v="1589"/>
    <n v="533598413"/>
    <s v="C257894"/>
    <d v="2025-09-16T00:00:00"/>
    <n v="0"/>
    <s v="STEPHANIE_x000a_MILAZZO"/>
    <n v="259.35000000000002"/>
    <n v="259.35000000000002"/>
    <s v=""/>
  </r>
  <r>
    <s v=""/>
    <s v="CFUND"/>
    <x v="1590"/>
    <n v="513596671"/>
    <s v="C256615"/>
    <d v="2025-09-14T00:00:00"/>
    <n v="0"/>
    <s v="STEPHANIE_x000a_PITRE"/>
    <n v="1949.24"/>
    <n v="1949.24"/>
    <s v=""/>
  </r>
  <r>
    <s v=""/>
    <s v="CFUND"/>
    <x v="1591"/>
    <n v="563602069"/>
    <s v="C257982"/>
    <d v="2025-09-20T00:00:00"/>
    <n v="0"/>
    <s v="STEPHANIE_x000a_RYAN"/>
    <n v="2284.16"/>
    <n v="2284.16"/>
    <s v=""/>
  </r>
  <r>
    <s v="CFUND"/>
    <m/>
    <x v="1592"/>
    <n v="513598510"/>
    <s v="513598510"/>
    <d v="2025-09-16T00:00:00"/>
    <n v="0"/>
    <s v="STEPHEN_x000a_NASTOFF"/>
    <n v="3595.19"/>
    <n v="3711.79"/>
    <s v=""/>
  </r>
  <r>
    <s v="CFUND"/>
    <m/>
    <x v="1593"/>
    <n v="543600240"/>
    <s v="C255677"/>
    <d v="2025-09-18T00:00:00"/>
    <n v="0"/>
    <s v="STEVE BINDER"/>
    <n v="1629.33"/>
    <n v="1629.33"/>
    <s v=""/>
  </r>
  <r>
    <s v="CFUND"/>
    <m/>
    <x v="1594"/>
    <n v="543598263"/>
    <s v="C257425"/>
    <d v="2025-09-16T00:00:00"/>
    <n v="0"/>
    <s v="STEVE ELLIS"/>
    <n v="10637.33"/>
    <n v="2411.73"/>
    <s v=""/>
  </r>
  <r>
    <s v=""/>
    <s v="CFUND"/>
    <x v="1595"/>
    <n v="513599570"/>
    <s v="513599570"/>
    <d v="2025-09-17T00:00:00"/>
    <n v="0"/>
    <s v="STEVE_x000a_HUELSBECK"/>
    <n v="582.4"/>
    <n v="582.4"/>
    <s v=""/>
  </r>
  <r>
    <s v=""/>
    <s v="CFUND"/>
    <x v="1596"/>
    <n v="543594478"/>
    <s v="C252056"/>
    <d v="2025-09-12T00:00:00"/>
    <n v="0"/>
    <s v="STEVE_x000a_IAMMARTINO"/>
    <n v="2468.29"/>
    <n v="2468.29"/>
    <s v=""/>
  </r>
  <r>
    <s v="CFUND"/>
    <m/>
    <x v="1597"/>
    <n v="513599232"/>
    <s v="C253375"/>
    <d v="2025-09-17T00:00:00"/>
    <n v="0"/>
    <s v="STEVE_x000a_MICHAELSON"/>
    <n v="2619.5700000000002"/>
    <n v="2619.5700000000002"/>
    <s v=""/>
  </r>
  <r>
    <s v="CFUND"/>
    <m/>
    <x v="1598"/>
    <n v="533597380"/>
    <s v="C249488"/>
    <d v="2025-09-15T00:00:00"/>
    <n v="0"/>
    <s v="STEVE_x000a_SWANSON"/>
    <n v="2480.63"/>
    <n v="2480.63"/>
    <s v=""/>
  </r>
  <r>
    <s v=""/>
    <s v="CFUND"/>
    <x v="1599"/>
    <n v="543595201"/>
    <s v="C257266"/>
    <d v="2025-09-13T00:00:00"/>
    <n v="0"/>
    <s v="STEVEN BLOOM"/>
    <n v="98.37"/>
    <n v="98.37"/>
    <s v=""/>
  </r>
  <r>
    <s v="CFUND"/>
    <m/>
    <x v="1600"/>
    <n v="543598169"/>
    <s v="C256979"/>
    <d v="2025-09-16T00:00:00"/>
    <n v="0"/>
    <s v="STEVEN GRECO"/>
    <n v="2250.2800000000002"/>
    <n v="2250.2800000000002"/>
    <s v=""/>
  </r>
  <r>
    <s v=""/>
    <s v="CFUND"/>
    <x v="1601"/>
    <n v="543599554"/>
    <s v="C257307"/>
    <d v="2025-09-17T00:00:00"/>
    <n v="0"/>
    <s v="STEVEN KLEIN"/>
    <n v="600.35"/>
    <n v="600.35"/>
    <s v=""/>
  </r>
  <r>
    <s v="CFUND"/>
    <m/>
    <x v="1602"/>
    <n v="563599382"/>
    <s v="C255797"/>
    <d v="2025-09-17T00:00:00"/>
    <n v="0"/>
    <s v="STEVEN MILEY"/>
    <n v="1514.9"/>
    <n v="1465.09"/>
    <s v=""/>
  </r>
  <r>
    <s v=""/>
    <s v="CFUND"/>
    <x v="1603"/>
    <n v="543600547"/>
    <s v="C257145"/>
    <d v="2025-09-18T00:00:00"/>
    <n v="0"/>
    <s v="STEVEN REDD"/>
    <n v="789.13"/>
    <n v="789.13"/>
    <s v=""/>
  </r>
  <r>
    <s v="CFUND"/>
    <m/>
    <x v="1604"/>
    <n v="513599974"/>
    <s v="C257170"/>
    <d v="2025-09-18T00:00:00"/>
    <n v="0"/>
    <s v="STEVEN_x000a_HECKENKAMP"/>
    <n v="7199.19"/>
    <n v="7199.19"/>
    <s v=""/>
  </r>
  <r>
    <s v=""/>
    <s v="CFUND"/>
    <x v="1605"/>
    <n v="563599277"/>
    <s v="C251931"/>
    <d v="2025-09-17T00:00:00"/>
    <n v="0"/>
    <s v="STUART_x000a_VANSWOL"/>
    <n v="7745.92"/>
    <n v="7745.92"/>
    <s v=""/>
  </r>
  <r>
    <s v="CFUND"/>
    <m/>
    <x v="1606"/>
    <n v="543598191"/>
    <s v="C257252"/>
    <d v="2025-09-16T00:00:00"/>
    <n v="0"/>
    <s v="SUE CUMMINS"/>
    <n v="736.38"/>
    <n v="736.38"/>
    <s v=""/>
  </r>
  <r>
    <s v=""/>
    <s v="CFUND"/>
    <x v="1607"/>
    <n v="563602214"/>
    <s v="C237271"/>
    <d v="2025-09-20T00:00:00"/>
    <n v="0"/>
    <s v="SUE DUELLMAN"/>
    <n v="8833.9699999999993"/>
    <n v="8833.9699999999993"/>
    <s v=""/>
  </r>
  <r>
    <s v=""/>
    <s v="CFUND"/>
    <x v="1608"/>
    <n v="543597625"/>
    <s v="C254827"/>
    <d v="2025-09-15T00:00:00"/>
    <n v="0"/>
    <s v="SUE HANSEN"/>
    <n v="1824.67"/>
    <n v="1824.67"/>
    <s v=""/>
  </r>
  <r>
    <s v="CFUND"/>
    <m/>
    <x v="1609"/>
    <n v="543598700"/>
    <s v="C241249"/>
    <d v="2025-09-16T00:00:00"/>
    <n v="0"/>
    <s v="SUE LEWICKI"/>
    <n v="418.95"/>
    <n v="418.95"/>
    <s v=""/>
  </r>
  <r>
    <s v=""/>
    <s v="CFUND"/>
    <x v="1610"/>
    <n v="563600026"/>
    <s v="C241249"/>
    <d v="2025-09-18T00:00:00"/>
    <n v="0"/>
    <s v="SUE LEWICKI"/>
    <n v="1686.01"/>
    <n v="2380.08"/>
    <s v=""/>
  </r>
  <r>
    <s v=""/>
    <s v="CFUND"/>
    <x v="1611"/>
    <n v="543599123"/>
    <s v="C253897"/>
    <d v="2025-09-17T00:00:00"/>
    <n v="0"/>
    <s v="SUE TIBBITTS"/>
    <n v="834.75"/>
    <n v="834.75"/>
    <s v=""/>
  </r>
  <r>
    <s v=""/>
    <s v="CFUND"/>
    <x v="1612"/>
    <n v="513600582"/>
    <s v="C257498"/>
    <d v="2025-09-18T00:00:00"/>
    <n v="0"/>
    <s v="SUE_x000a_BROADDRICK"/>
    <n v="87.68"/>
    <n v="87.68"/>
    <s v=""/>
  </r>
  <r>
    <s v=""/>
    <s v="CFUND"/>
    <x v="1613"/>
    <n v="543600811"/>
    <s v="C257474"/>
    <d v="2025-09-19T00:00:00"/>
    <n v="0"/>
    <s v="SUSAN BRATT"/>
    <n v="2780"/>
    <n v="2780"/>
    <s v=""/>
  </r>
  <r>
    <s v=""/>
    <s v="CFUND"/>
    <x v="1614"/>
    <n v="543612354"/>
    <s v="C257474"/>
    <d v="2025-10-03T00:00:00"/>
    <n v="0"/>
    <s v="SUSAN BRATT"/>
    <n v="1427.67"/>
    <n v="1427.67"/>
    <s v=""/>
  </r>
  <r>
    <s v=""/>
    <s v="CFUND"/>
    <x v="1615"/>
    <n v="513600800"/>
    <s v="C257576"/>
    <d v="2025-09-19T00:00:00"/>
    <n v="0"/>
    <s v="SUSAN KERNS"/>
    <n v="617.6"/>
    <n v="617.6"/>
    <s v=""/>
  </r>
  <r>
    <s v=""/>
    <s v="CFUND"/>
    <x v="1616"/>
    <n v="543599246"/>
    <s v="C256818"/>
    <d v="2025-09-17T00:00:00"/>
    <n v="0"/>
    <s v="SUSAN KRAMER"/>
    <n v="801.3"/>
    <n v="801.34"/>
    <s v=""/>
  </r>
  <r>
    <s v="CFUND"/>
    <m/>
    <x v="1617"/>
    <n v="543594483"/>
    <s v="C257698"/>
    <d v="2025-09-12T00:00:00"/>
    <n v="0"/>
    <s v="SUSAN MOSS"/>
    <n v="884.88"/>
    <n v="884.88"/>
    <s v=""/>
  </r>
  <r>
    <s v=""/>
    <s v="CFUND"/>
    <x v="1618"/>
    <n v="533599324"/>
    <s v="C255161"/>
    <d v="2025-09-17T00:00:00"/>
    <n v="0"/>
    <s v="SUSAN SMITH"/>
    <n v="2740.91"/>
    <n v="2740.91"/>
    <s v=""/>
  </r>
  <r>
    <s v=""/>
    <s v="CFUND"/>
    <x v="1619"/>
    <n v="533595857"/>
    <s v="C256797"/>
    <d v="2025-09-13T00:00:00"/>
    <n v="0"/>
    <s v="SUSAN_x000a_ASCHENBRENN_x000a_ER"/>
    <n v="747.13"/>
    <n v="747.13"/>
    <s v=""/>
  </r>
  <r>
    <s v=""/>
    <s v="CFUND"/>
    <x v="1620"/>
    <n v="563598926"/>
    <s v="C244472"/>
    <d v="2025-09-16T00:00:00"/>
    <n v="0"/>
    <s v="SUSAN_x000a_CHILCOAT"/>
    <n v="777.7"/>
    <n v="777.7"/>
    <s v=""/>
  </r>
  <r>
    <s v="CFUND"/>
    <m/>
    <x v="1621"/>
    <n v="563594661"/>
    <s v="C257308"/>
    <d v="2025-09-12T00:00:00"/>
    <n v="0"/>
    <s v="SUSAN_x000a_RYBARCZYK"/>
    <n v="1704.54"/>
    <n v="1704.54"/>
    <s v=""/>
  </r>
  <r>
    <s v="CFUND"/>
    <m/>
    <x v="1622"/>
    <n v="533601354"/>
    <s v="C253668"/>
    <d v="2025-09-19T00:00:00"/>
    <n v="0"/>
    <s v="SUSAN_x000a_RYCKMAN"/>
    <n v="3927.86"/>
    <n v="710.63"/>
    <s v=""/>
  </r>
  <r>
    <s v=""/>
    <s v="CFUND"/>
    <x v="1623"/>
    <n v="513603915"/>
    <s v="C253508"/>
    <d v="2025-09-22T00:00:00"/>
    <n v="0"/>
    <s v="SUSAN_x000a_SHERLOWSKY"/>
    <n v="2676.3"/>
    <n v="2726.84"/>
    <s v=""/>
  </r>
  <r>
    <s v=""/>
    <s v="CFUND"/>
    <x v="1624"/>
    <n v="513595876"/>
    <s v="C255111"/>
    <d v="2025-09-13T00:00:00"/>
    <n v="0"/>
    <s v="SUSAN_x000a_STEWART"/>
    <n v="2386.9499999999998"/>
    <n v="2386.9499999999998"/>
    <s v=""/>
  </r>
  <r>
    <s v="CFUND"/>
    <m/>
    <x v="1625"/>
    <n v="533599866"/>
    <s v="C244760"/>
    <d v="2025-09-18T00:00:00"/>
    <n v="0"/>
    <s v="SUSAN/JAY_x000a_TALLMADGE"/>
    <n v="4220.38"/>
    <n v="4220.38"/>
    <s v=""/>
  </r>
  <r>
    <s v=""/>
    <s v="CFUND"/>
    <x v="1626"/>
    <n v="543597406"/>
    <s v="543597406"/>
    <d v="2025-09-15T00:00:00"/>
    <n v="0"/>
    <s v="SUSIE CARTER"/>
    <n v="611.89"/>
    <n v="611.89"/>
    <s v=""/>
  </r>
  <r>
    <s v=""/>
    <s v="CFUND"/>
    <x v="1627"/>
    <n v="583604126"/>
    <s v="C257713"/>
    <d v="2025-09-22T00:00:00"/>
    <n v="0"/>
    <s v="SUZANNE HYATT"/>
    <n v="1613.96"/>
    <n v="1613.96"/>
    <s v=""/>
  </r>
  <r>
    <s v=""/>
    <s v="CFUND"/>
    <x v="1628"/>
    <n v="513594701"/>
    <s v="C257935"/>
    <d v="2025-09-12T00:00:00"/>
    <n v="0"/>
    <s v="SUZANNE VAN_x000a_GALDER"/>
    <n v="2066.4499999999998"/>
    <n v="2066.4499999999998"/>
    <s v=""/>
  </r>
  <r>
    <s v=""/>
    <s v="CFUND"/>
    <x v="1629"/>
    <n v="543598181"/>
    <s v="C257194"/>
    <d v="2025-09-16T00:00:00"/>
    <n v="0"/>
    <s v="SUZANNE_x000a_SCHAEFER"/>
    <n v="3156.5"/>
    <n v="3156.5"/>
    <s v=""/>
  </r>
  <r>
    <s v=""/>
    <s v="CFUND"/>
    <x v="1630"/>
    <n v="513599231"/>
    <s v="C251569"/>
    <d v="2025-09-17T00:00:00"/>
    <n v="0"/>
    <s v="SUZANNE_x000a_WALKER"/>
    <n v="3953.77"/>
    <n v="5853.77"/>
    <s v=""/>
  </r>
  <r>
    <s v="CFUND"/>
    <m/>
    <x v="1631"/>
    <n v="563601276"/>
    <s v="C255403"/>
    <d v="2025-09-19T00:00:00"/>
    <n v="0"/>
    <s v="TALIA NEPPER"/>
    <n v="612.1"/>
    <n v="304.89999999999998"/>
    <s v=""/>
  </r>
  <r>
    <s v="CFUND"/>
    <m/>
    <x v="1632"/>
    <n v="543598369"/>
    <s v="C227047"/>
    <d v="2025-09-16T00:00:00"/>
    <n v="0"/>
    <s v="TAMARA_x000a_GLODOWSKI"/>
    <n v="8582.42"/>
    <n v="10861.2"/>
    <s v=""/>
  </r>
  <r>
    <s v=""/>
    <s v="CFUND"/>
    <x v="1632"/>
    <n v="543598369"/>
    <s v="C227047"/>
    <d v="2025-09-22T00:00:00"/>
    <n v="0"/>
    <s v="TAMARA_x000a_GLODOWSKI"/>
    <n v="2278.7800000000002"/>
    <n v="10861.2"/>
    <s v=""/>
  </r>
  <r>
    <s v=""/>
    <s v="CFUND"/>
    <x v="1633"/>
    <n v="563603825"/>
    <s v="C246085"/>
    <d v="2025-09-22T00:00:00"/>
    <n v="0"/>
    <s v="TAMARA_x000a_WILLIAMS"/>
    <n v="750.96"/>
    <n v="750.96"/>
    <s v=""/>
  </r>
  <r>
    <s v=""/>
    <s v="CFUND"/>
    <x v="1634"/>
    <n v="513595726"/>
    <s v="C256916"/>
    <d v="2025-09-13T00:00:00"/>
    <n v="0"/>
    <s v="TAMIKA RUFFIN"/>
    <n v="4557.17"/>
    <n v="194.21"/>
    <s v=""/>
  </r>
  <r>
    <s v="CFUND"/>
    <m/>
    <x v="1635"/>
    <n v="543598855"/>
    <s v="C256324"/>
    <d v="2025-09-16T00:00:00"/>
    <n v="0"/>
    <s v="TANNER TEIPEL"/>
    <n v="1848.87"/>
    <n v="1848.87"/>
    <s v=""/>
  </r>
  <r>
    <s v="CFUND"/>
    <m/>
    <x v="1636"/>
    <n v="583600198"/>
    <s v="C257260"/>
    <d v="2025-09-18T00:00:00"/>
    <n v="0"/>
    <s v="TANYA BUTCHER"/>
    <n v="496.05"/>
    <n v="496.05"/>
    <s v=""/>
  </r>
  <r>
    <s v=""/>
    <s v="CFUND"/>
    <x v="1637"/>
    <n v="533598437"/>
    <s v="533598437"/>
    <d v="2025-09-16T00:00:00"/>
    <n v="0"/>
    <s v="TARA SCOTT"/>
    <n v="1955.92"/>
    <n v="1955.92"/>
    <s v=""/>
  </r>
  <r>
    <s v=""/>
    <s v="CFUND"/>
    <x v="1638"/>
    <n v="513597270"/>
    <s v="C257277"/>
    <d v="2025-09-15T00:00:00"/>
    <n v="0"/>
    <s v="TARA WITCZAK"/>
    <n v="1270.02"/>
    <n v="0"/>
    <s v=""/>
  </r>
  <r>
    <s v="CFUND"/>
    <m/>
    <x v="1639"/>
    <n v="513599943"/>
    <s v="C257277"/>
    <d v="2025-09-18T00:00:00"/>
    <n v="0"/>
    <s v="TARA WITCZAK"/>
    <n v="2617.6999999999998"/>
    <n v="893.46"/>
    <s v=""/>
  </r>
  <r>
    <s v=""/>
    <s v="CFUND"/>
    <x v="1639"/>
    <n v="513599943"/>
    <s v="C257277"/>
    <d v="2025-09-24T00:00:00"/>
    <n v="0"/>
    <s v="TARA WITCZAK"/>
    <n v="-893.46"/>
    <n v="893.46"/>
    <s v=""/>
  </r>
  <r>
    <s v="CFUND"/>
    <m/>
    <x v="1640"/>
    <n v="513597232"/>
    <s v="C257376"/>
    <d v="2025-09-15T00:00:00"/>
    <n v="0"/>
    <s v="TATUM_x000a_SLABAUGH"/>
    <n v="3643.53"/>
    <n v="3643.53"/>
    <s v=""/>
  </r>
  <r>
    <s v="CFUND"/>
    <m/>
    <x v="1641"/>
    <n v="583603910"/>
    <s v="C253442"/>
    <d v="2025-09-22T00:00:00"/>
    <n v="0"/>
    <s v="TAYLOR LEIBL"/>
    <n v="4138.25"/>
    <n v="4138.25"/>
    <s v=""/>
  </r>
  <r>
    <s v=""/>
    <s v="CFUND"/>
    <x v="1642"/>
    <n v="543600563"/>
    <s v="C257302"/>
    <d v="2025-09-18T00:00:00"/>
    <n v="0"/>
    <s v="TED POULL"/>
    <n v="2402.92"/>
    <n v="145.59"/>
    <s v=""/>
  </r>
  <r>
    <s v="CFUND"/>
    <m/>
    <x v="1643"/>
    <n v="543598613"/>
    <s v="C257520"/>
    <d v="2025-09-16T00:00:00"/>
    <n v="0"/>
    <s v="TEMPLE_x000a_MENORAH"/>
    <n v="3785.44"/>
    <n v="3785.44"/>
    <s v=""/>
  </r>
  <r>
    <s v=""/>
    <s v="CFUND"/>
    <x v="1644"/>
    <n v="563599513"/>
    <s v="C256060"/>
    <d v="2025-09-17T00:00:00"/>
    <n v="0"/>
    <s v="TERA THEROUX"/>
    <n v="2588.94"/>
    <n v="2588.94"/>
    <s v=""/>
  </r>
  <r>
    <s v=""/>
    <s v="CFUND"/>
    <x v="1645"/>
    <n v="583609624"/>
    <s v="583609624"/>
    <d v="2025-09-29T00:00:00"/>
    <n v="0"/>
    <s v="TERESA BECK"/>
    <n v="1410.05"/>
    <n v="1410.05"/>
    <s v=""/>
  </r>
  <r>
    <s v=""/>
    <s v="CFUND"/>
    <x v="1646"/>
    <n v="533601781"/>
    <s v="442184719"/>
    <d v="2025-09-20T00:00:00"/>
    <n v="0"/>
    <s v="TERESA_x000a_TERRANOVA"/>
    <n v="4294.0600000000004"/>
    <n v="4294.0600000000004"/>
    <s v=""/>
  </r>
  <r>
    <s v=""/>
    <s v="CFUND"/>
    <x v="1647"/>
    <n v="513594167"/>
    <s v="513594167"/>
    <d v="2025-09-12T00:00:00"/>
    <n v="0"/>
    <s v="TERRANCE_x000a_LACASSE"/>
    <n v="2025.63"/>
    <n v="2025.63"/>
    <s v=""/>
  </r>
  <r>
    <s v="CFUND"/>
    <m/>
    <x v="1648"/>
    <n v="513597427"/>
    <s v="C253893"/>
    <d v="2025-09-15T00:00:00"/>
    <n v="0"/>
    <s v="TERRANCE_x000a_NOLAN"/>
    <n v="5950.86"/>
    <n v="5950.86"/>
    <s v=""/>
  </r>
  <r>
    <s v="CFUND"/>
    <m/>
    <x v="1649"/>
    <n v="533597790"/>
    <s v="533597790"/>
    <d v="2025-09-15T00:00:00"/>
    <n v="0"/>
    <s v="TERRI MEINERZ"/>
    <n v="3834.7"/>
    <n v="3834.7"/>
    <s v=""/>
  </r>
  <r>
    <s v=""/>
    <s v="CFUND"/>
    <x v="1650"/>
    <n v="563595505"/>
    <s v="C257855"/>
    <d v="2025-09-13T00:00:00"/>
    <n v="0"/>
    <s v="TERRI TIMME"/>
    <n v="1849.46"/>
    <n v="1849.46"/>
    <s v=""/>
  </r>
  <r>
    <s v="CFUND"/>
    <m/>
    <x v="1651"/>
    <n v="543598720"/>
    <s v="C253033"/>
    <d v="2025-09-16T00:00:00"/>
    <n v="0"/>
    <s v="TERRILYN_x000a_GIBEAULT"/>
    <n v="7987.2"/>
    <n v="7987.2"/>
    <s v=""/>
  </r>
  <r>
    <s v=""/>
    <s v="CFUND"/>
    <x v="1652"/>
    <n v="513595940"/>
    <s v="C250450"/>
    <d v="2025-09-13T00:00:00"/>
    <n v="0"/>
    <s v="TERRY HARRIS"/>
    <n v="1485.97"/>
    <n v="1485.97"/>
    <s v=""/>
  </r>
  <r>
    <s v=""/>
    <s v="CFUND"/>
    <x v="1653"/>
    <n v="523601417"/>
    <s v="523601417"/>
    <d v="2025-09-19T00:00:00"/>
    <n v="0"/>
    <s v="TERRY STEINER"/>
    <n v="4527.16"/>
    <n v="4655.83"/>
    <s v=""/>
  </r>
  <r>
    <s v=""/>
    <s v="CFUND"/>
    <x v="1654"/>
    <n v="513595542"/>
    <s v="C246809"/>
    <d v="2025-09-13T00:00:00"/>
    <n v="0"/>
    <s v="TERRY VETSCH"/>
    <n v="1846.87"/>
    <n v="1846.87"/>
    <s v=""/>
  </r>
  <r>
    <s v="CFUND"/>
    <m/>
    <x v="1655"/>
    <n v="513605912"/>
    <s v="513605912"/>
    <d v="2025-09-25T00:00:00"/>
    <n v="0"/>
    <s v="TERRY VICTOR"/>
    <n v="535"/>
    <n v="741.28"/>
    <s v=""/>
  </r>
  <r>
    <s v=""/>
    <s v="CFUND"/>
    <x v="1656"/>
    <n v="563599613"/>
    <s v="C257377"/>
    <d v="2025-09-17T00:00:00"/>
    <n v="0"/>
    <s v="TERRY_x000a_CONGDON"/>
    <n v="2682.47"/>
    <n v="2682.47"/>
    <s v=""/>
  </r>
  <r>
    <s v="CFUND"/>
    <m/>
    <x v="1657"/>
    <n v="543600735"/>
    <s v="C254954"/>
    <d v="2025-09-19T00:00:00"/>
    <n v="0"/>
    <s v="TESS O'HERN"/>
    <n v="730.06"/>
    <n v="730.06"/>
    <s v=""/>
  </r>
  <r>
    <s v=""/>
    <s v="CFUND"/>
    <x v="1658"/>
    <n v="513597557"/>
    <s v="C257149"/>
    <d v="2025-09-15T00:00:00"/>
    <n v="0"/>
    <s v="THERESA DAVIS"/>
    <n v="662.46"/>
    <n v="662.47"/>
    <s v=""/>
  </r>
  <r>
    <s v="CFUND"/>
    <m/>
    <x v="1659"/>
    <n v="513599419"/>
    <s v="C257149"/>
    <d v="2025-09-17T00:00:00"/>
    <n v="0"/>
    <s v="THERESA DAVIS"/>
    <n v="2585.2800000000002"/>
    <n v="1401.62"/>
    <s v=""/>
  </r>
  <r>
    <s v=""/>
    <s v="CFUND"/>
    <x v="1660"/>
    <n v="583594432"/>
    <s v="583594432"/>
    <d v="2025-09-12T00:00:00"/>
    <n v="0"/>
    <s v="THERESA_x000a_JOHNSON-REILLY"/>
    <n v="924.57"/>
    <n v="924.57"/>
    <s v=""/>
  </r>
  <r>
    <s v=""/>
    <s v="CFUND"/>
    <x v="1661"/>
    <n v="563595851"/>
    <s v="563595851"/>
    <d v="2025-09-13T00:00:00"/>
    <n v="0"/>
    <s v="THERESA_x000a_MUELLER"/>
    <n v="1428.36"/>
    <n v="1428.36"/>
    <s v=""/>
  </r>
  <r>
    <s v=""/>
    <s v="CFUND"/>
    <x v="1662"/>
    <n v="513597479"/>
    <s v="C249547"/>
    <d v="2025-09-15T00:00:00"/>
    <n v="0"/>
    <s v="THOMAS RICH"/>
    <n v="245.69"/>
    <n v="245.69"/>
    <s v=""/>
  </r>
  <r>
    <s v=""/>
    <s v="CFUND"/>
    <x v="1663"/>
    <n v="513595966"/>
    <s v="513595966"/>
    <d v="2025-09-13T00:00:00"/>
    <n v="0"/>
    <s v="THOMAS SLAVIK"/>
    <n v="3460.13"/>
    <n v="3460.13"/>
    <s v=""/>
  </r>
  <r>
    <s v="CFUND"/>
    <m/>
    <x v="1664"/>
    <n v="513597503"/>
    <s v="C253580"/>
    <d v="2025-09-15T00:00:00"/>
    <n v="0"/>
    <s v="THOMAS SZEWS"/>
    <n v="1311.05"/>
    <n v="1269.3499999999999"/>
    <s v=""/>
  </r>
  <r>
    <s v=""/>
    <s v="CFUND"/>
    <x v="1665"/>
    <n v="543599203"/>
    <s v="C255230"/>
    <d v="2025-09-17T00:00:00"/>
    <n v="0"/>
    <s v="THOMAS_x000a_DELAHUNT"/>
    <n v="2953.71"/>
    <n v="834.45"/>
    <s v=""/>
  </r>
  <r>
    <s v=""/>
    <s v="CFUND"/>
    <x v="1666"/>
    <n v="513596068"/>
    <s v="C247518"/>
    <d v="2025-09-13T00:00:00"/>
    <n v="0"/>
    <s v="THOMAS_x000a_FLESSERT"/>
    <n v="4772.8900000000003"/>
    <n v="4772.8900000000003"/>
    <s v=""/>
  </r>
  <r>
    <s v="CFUND"/>
    <m/>
    <x v="1667"/>
    <n v="563594513"/>
    <s v="C255984"/>
    <d v="2025-09-12T00:00:00"/>
    <n v="0"/>
    <s v="THOMAS_x000a_GULLAND"/>
    <n v="2452.7800000000002"/>
    <n v="2452.7800000000002"/>
    <s v=""/>
  </r>
  <r>
    <s v=""/>
    <s v="CFUND"/>
    <x v="1668"/>
    <n v="543598125"/>
    <s v="C256072"/>
    <d v="2025-09-16T00:00:00"/>
    <n v="0"/>
    <s v="THOMAS_x000a_HOLTON"/>
    <n v="854.53"/>
    <n v="854.53"/>
    <s v=""/>
  </r>
  <r>
    <s v=""/>
    <s v="CFUND"/>
    <x v="1669"/>
    <n v="543608048"/>
    <s v="C256563"/>
    <d v="2025-09-27T00:00:00"/>
    <n v="0"/>
    <s v="THOMAS_x000a_LAUMANN"/>
    <n v="273.44"/>
    <n v="273.44"/>
    <s v=""/>
  </r>
  <r>
    <s v=""/>
    <s v="CFUND"/>
    <x v="1670"/>
    <n v="533597499"/>
    <s v="C255803"/>
    <d v="2025-09-15T00:00:00"/>
    <n v="0"/>
    <s v="THOMAS_x000a_RUPPERT"/>
    <n v="5364.55"/>
    <n v="131.25"/>
    <s v=""/>
  </r>
  <r>
    <s v="CFUND"/>
    <m/>
    <x v="1670"/>
    <n v="533597499"/>
    <s v="C255803"/>
    <d v="2025-09-16T00:00:00"/>
    <n v="0"/>
    <s v="THOMAS_x000a_RUPPERT"/>
    <n v="0.04"/>
    <n v="131.25"/>
    <s v=""/>
  </r>
  <r>
    <s v="CFUND"/>
    <m/>
    <x v="1671"/>
    <n v="513595665"/>
    <s v="C257184"/>
    <d v="2025-09-13T00:00:00"/>
    <n v="0"/>
    <s v="THOMAS_x000a_SPITZER"/>
    <n v="2920.21"/>
    <n v="2920.21"/>
    <s v=""/>
  </r>
  <r>
    <s v="CFUND"/>
    <m/>
    <x v="1672"/>
    <n v="513601858"/>
    <s v="C256403"/>
    <d v="2025-09-20T00:00:00"/>
    <n v="0"/>
    <s v="TIFFANY BLAWAT"/>
    <n v="1239.01"/>
    <n v="1239.01"/>
    <s v=""/>
  </r>
  <r>
    <s v=""/>
    <s v="CFUND"/>
    <x v="1672"/>
    <n v="513601858"/>
    <s v="C256403"/>
    <d v="2025-09-23T00:00:00"/>
    <n v="0"/>
    <s v="TIFFANY BLAWAT"/>
    <n v="-1239.01"/>
    <n v="1239.01"/>
    <s v=""/>
  </r>
  <r>
    <s v="CFUND"/>
    <m/>
    <x v="1673"/>
    <n v="563594226"/>
    <s v="C257823"/>
    <d v="2025-09-12T00:00:00"/>
    <n v="0"/>
    <s v="TIFFANY RAUEN"/>
    <n v="1321.62"/>
    <n v="1321.62"/>
    <s v=""/>
  </r>
  <r>
    <s v="CFUND"/>
    <m/>
    <x v="1674"/>
    <n v="513594342"/>
    <s v="C236678"/>
    <d v="2025-09-12T00:00:00"/>
    <n v="0"/>
    <s v="TIFFANY STIEWE"/>
    <n v="875.62"/>
    <n v="875.62"/>
    <s v=""/>
  </r>
  <r>
    <s v=""/>
    <s v="CFUND"/>
    <x v="1675"/>
    <n v="543598559"/>
    <s v="C248753"/>
    <d v="2025-09-16T00:00:00"/>
    <n v="0"/>
    <s v="TIFFANY TRAN"/>
    <n v="391.39"/>
    <n v="391.39"/>
    <s v=""/>
  </r>
  <r>
    <s v=""/>
    <s v="CFUND"/>
    <x v="1676"/>
    <n v="543600321"/>
    <s v="C256053"/>
    <d v="2025-09-18T00:00:00"/>
    <n v="0"/>
    <s v="TIM &amp; ANN_x000a_HAUGEN"/>
    <n v="402.57"/>
    <n v="402.57"/>
    <s v=""/>
  </r>
  <r>
    <s v=""/>
    <s v="CFUND"/>
    <x v="1677"/>
    <n v="513597714"/>
    <s v="C248365"/>
    <d v="2025-09-15T00:00:00"/>
    <n v="0"/>
    <s v="TIM ALVEY"/>
    <n v="500.35"/>
    <n v="500.35"/>
    <s v=""/>
  </r>
  <r>
    <s v="CFUND"/>
    <m/>
    <x v="1678"/>
    <n v="513596709"/>
    <s v="C238882"/>
    <d v="2025-09-14T00:00:00"/>
    <n v="0"/>
    <s v="TIM CRONIN"/>
    <n v="695.76"/>
    <n v="695.76"/>
    <s v=""/>
  </r>
  <r>
    <s v="CFUND"/>
    <m/>
    <x v="1679"/>
    <n v="533600008"/>
    <s v="C253742"/>
    <d v="2025-09-18T00:00:00"/>
    <n v="0"/>
    <s v="TIM HOWLAND"/>
    <n v="3889.03"/>
    <n v="3889.03"/>
    <s v=""/>
  </r>
  <r>
    <s v="CFUND"/>
    <m/>
    <x v="1680"/>
    <n v="533601028"/>
    <s v="C256894"/>
    <d v="2025-09-19T00:00:00"/>
    <n v="0"/>
    <s v="TIM NIKOLAI"/>
    <n v="412.01"/>
    <n v="412.01"/>
    <s v=""/>
  </r>
  <r>
    <s v="CFUND"/>
    <m/>
    <x v="1681"/>
    <n v="513598779"/>
    <s v="463589862"/>
    <d v="2025-09-16T00:00:00"/>
    <n v="0"/>
    <s v="TIM SCHRAM"/>
    <n v="12000"/>
    <n v="11999.99"/>
    <s v=""/>
  </r>
  <r>
    <s v=""/>
    <s v="CFUND"/>
    <x v="1682"/>
    <n v="563604142"/>
    <s v="C257856"/>
    <d v="2025-09-22T00:00:00"/>
    <n v="0"/>
    <s v="TIM_x000a_GALASZEWSKI"/>
    <n v="628.66"/>
    <n v="628.66"/>
    <s v=""/>
  </r>
  <r>
    <s v="CFUND"/>
    <m/>
    <x v="1683"/>
    <n v="513602576"/>
    <s v="C256283"/>
    <d v="2025-09-20T00:00:00"/>
    <n v="0"/>
    <s v="TIM_x000a_GROCHOWSKI"/>
    <n v="292.27"/>
    <n v="292.27"/>
    <s v=""/>
  </r>
  <r>
    <s v=""/>
    <s v="CFUND"/>
    <x v="1684"/>
    <n v="563599076"/>
    <s v="C196837"/>
    <d v="2025-09-17T00:00:00"/>
    <n v="0"/>
    <s v="TIM_x000a_GROCHOWSKI"/>
    <n v="3665.72"/>
    <n v="3665.72"/>
    <s v=""/>
  </r>
  <r>
    <s v=""/>
    <s v="CFUND"/>
    <x v="1685"/>
    <n v="563626700"/>
    <s v="C196837"/>
    <d v="2025-10-20T00:00:00"/>
    <n v="0"/>
    <s v="TIM_x000a_GROCHOWSKI"/>
    <n v="1415.36"/>
    <n v="1415.36"/>
    <s v=""/>
  </r>
  <r>
    <s v="CFUND"/>
    <m/>
    <x v="1686"/>
    <n v="513598425"/>
    <s v="513598425"/>
    <d v="2025-09-16T00:00:00"/>
    <n v="0"/>
    <s v="TIM_x000a_WENDELBURG"/>
    <n v="1925.36"/>
    <n v="3362.31"/>
    <s v=""/>
  </r>
  <r>
    <s v="CFUND"/>
    <m/>
    <x v="1687"/>
    <n v="533594376"/>
    <s v="C257450"/>
    <d v="2025-09-18T00:00:00"/>
    <n v="0"/>
    <s v="TIMOTHY HOLT"/>
    <n v="914.04"/>
    <n v="1114.04"/>
    <s v=""/>
  </r>
  <r>
    <s v=""/>
    <s v="CFUND"/>
    <x v="1688"/>
    <n v="513599255"/>
    <s v="C254175"/>
    <d v="2025-09-17T00:00:00"/>
    <n v="0"/>
    <s v="TIMOTHY_x000a_FISCHER"/>
    <n v="2141.0700000000002"/>
    <n v="2141.0700000000002"/>
    <s v=""/>
  </r>
  <r>
    <s v="CFUND"/>
    <m/>
    <x v="1689"/>
    <n v="543598633"/>
    <s v="C257592"/>
    <d v="2025-09-16T00:00:00"/>
    <n v="0"/>
    <s v="TIMOTHY_x000a_KOSTERETZ"/>
    <n v="4072.14"/>
    <n v="4072.14"/>
    <s v=""/>
  </r>
  <r>
    <s v=""/>
    <s v="CFUND"/>
    <x v="1690"/>
    <n v="543594217"/>
    <s v="C223964"/>
    <d v="2025-09-12T00:00:00"/>
    <n v="0"/>
    <s v="TIMOTHY_x000a_PURNELL"/>
    <n v="3245.14"/>
    <n v="3245.14"/>
    <s v=""/>
  </r>
  <r>
    <s v="CFUND"/>
    <m/>
    <x v="1691"/>
    <n v="533599116"/>
    <s v="C235242"/>
    <d v="2025-09-17T00:00:00"/>
    <n v="0"/>
    <s v="TINA SCHMIDT"/>
    <n v="1629.55"/>
    <n v="1629.55"/>
    <s v=""/>
  </r>
  <r>
    <s v=""/>
    <s v="CFUND"/>
    <x v="1692"/>
    <n v="533598822"/>
    <s v="C256030"/>
    <d v="2025-09-16T00:00:00"/>
    <n v="0"/>
    <s v="TINA SHIRLEY"/>
    <n v="2901.08"/>
    <n v="126"/>
    <s v=""/>
  </r>
  <r>
    <s v=""/>
    <s v="CFUND"/>
    <x v="1693"/>
    <n v="513597057"/>
    <s v="C257085"/>
    <d v="2025-09-15T00:00:00"/>
    <n v="0"/>
    <s v="TINA_x000a_L'EMPEREUR"/>
    <n v="6724.82"/>
    <n v="6724.82"/>
    <s v=""/>
  </r>
  <r>
    <s v=""/>
    <s v="CFUND"/>
    <x v="1694"/>
    <n v="513605604"/>
    <s v="513605604"/>
    <d v="2025-09-24T00:00:00"/>
    <n v="0"/>
    <s v="TODD AMBS"/>
    <n v="3771.55"/>
    <n v="4043.2"/>
    <s v=""/>
  </r>
  <r>
    <s v=""/>
    <s v="CFUND"/>
    <x v="1695"/>
    <n v="533599861"/>
    <s v="C237233"/>
    <d v="2025-09-18T00:00:00"/>
    <n v="0"/>
    <s v="TODD FRISKE"/>
    <n v="3811.7"/>
    <n v="3811.7"/>
    <s v=""/>
  </r>
  <r>
    <s v="CFUND"/>
    <m/>
    <x v="1696"/>
    <n v="543601799"/>
    <s v="C255870"/>
    <d v="2025-09-20T00:00:00"/>
    <n v="0"/>
    <s v="TODD HAEFKE"/>
    <n v="546.91"/>
    <n v="548.99"/>
    <s v=""/>
  </r>
  <r>
    <s v=""/>
    <s v="CFUND"/>
    <x v="1697"/>
    <n v="543594552"/>
    <s v="C251951"/>
    <d v="2025-09-12T00:00:00"/>
    <n v="0"/>
    <s v="TODD RUHKICK"/>
    <n v="2595.37"/>
    <n v="1192.19"/>
    <s v=""/>
  </r>
  <r>
    <s v=""/>
    <s v="CFUND"/>
    <x v="1698"/>
    <n v="513596978"/>
    <s v="C257869"/>
    <d v="2025-09-15T00:00:00"/>
    <n v="0"/>
    <s v="TODD THUIS"/>
    <n v="2512.3000000000002"/>
    <n v="217.3"/>
    <s v=""/>
  </r>
  <r>
    <s v=""/>
    <s v="CFUND"/>
    <x v="1699"/>
    <n v="513598553"/>
    <s v="513598553"/>
    <d v="2025-09-16T00:00:00"/>
    <n v="0"/>
    <s v="TODD WOLF"/>
    <n v="3812.39"/>
    <n v="3797.99"/>
    <s v=""/>
  </r>
  <r>
    <s v=""/>
    <s v="CFUND"/>
    <x v="1700"/>
    <n v="513597624"/>
    <s v="C235391"/>
    <d v="2025-09-15T00:00:00"/>
    <n v="0"/>
    <s v="TOM BALISTRERI"/>
    <n v="112.25"/>
    <n v="112.25"/>
    <s v=""/>
  </r>
  <r>
    <s v="CFUND"/>
    <m/>
    <x v="1701"/>
    <n v="543600531"/>
    <s v="C256980"/>
    <d v="2025-09-18T00:00:00"/>
    <n v="0"/>
    <s v="TOM BARTLEIN"/>
    <n v="5998.65"/>
    <n v="5998.65"/>
    <s v=""/>
  </r>
  <r>
    <s v="CFUND"/>
    <m/>
    <x v="1702"/>
    <n v="543597520"/>
    <s v="C244745"/>
    <d v="2025-09-15T00:00:00"/>
    <n v="0"/>
    <s v="TOM EGGERT"/>
    <n v="1775.7"/>
    <n v="1775.7"/>
    <s v=""/>
  </r>
  <r>
    <s v=""/>
    <s v="CFUND"/>
    <x v="1703"/>
    <n v="513597090"/>
    <s v="C256810"/>
    <d v="2025-09-15T00:00:00"/>
    <n v="0"/>
    <s v="TOM FABER"/>
    <n v="1364.09"/>
    <n v="0"/>
    <s v=""/>
  </r>
  <r>
    <s v=""/>
    <s v="CFUND"/>
    <x v="1704"/>
    <n v="563594235"/>
    <s v="C257862"/>
    <d v="2025-09-12T00:00:00"/>
    <n v="0"/>
    <s v="TOM HOPPER"/>
    <n v="1762.21"/>
    <n v="1762.21"/>
    <s v=""/>
  </r>
  <r>
    <s v="CFUND"/>
    <m/>
    <x v="1705"/>
    <n v="583599594"/>
    <s v="C253274"/>
    <d v="2025-09-17T00:00:00"/>
    <n v="0"/>
    <s v="TOM KUENY"/>
    <n v="488.98"/>
    <n v="488.98"/>
    <s v=""/>
  </r>
  <r>
    <s v="CFUND"/>
    <m/>
    <x v="1706"/>
    <n v="513597579"/>
    <s v="C252873"/>
    <d v="2025-09-18T00:00:00"/>
    <n v="0"/>
    <s v="TOM SZAMOCKI"/>
    <n v="850.15"/>
    <n v="392.67"/>
    <s v=""/>
  </r>
  <r>
    <s v="CFUND"/>
    <m/>
    <x v="1707"/>
    <n v="513597711"/>
    <s v="C255457"/>
    <d v="2025-09-15T00:00:00"/>
    <n v="0"/>
    <s v="TONI ANDERSON"/>
    <n v="1005.62"/>
    <n v="1005.62"/>
    <s v=""/>
  </r>
  <r>
    <s v=""/>
    <s v="CFUND"/>
    <x v="1708"/>
    <n v="583604335"/>
    <s v="583600389"/>
    <d v="2025-09-22T00:00:00"/>
    <n v="0"/>
    <s v="TONNI CAUSEY"/>
    <n v="1744.77"/>
    <n v="1744.77"/>
    <s v=""/>
  </r>
  <r>
    <s v="CFUND"/>
    <m/>
    <x v="1709"/>
    <n v="513598460"/>
    <s v="513598460"/>
    <d v="2025-09-16T00:00:00"/>
    <n v="0"/>
    <s v="TONY BUSER"/>
    <n v="4699.99"/>
    <n v="5405.12"/>
    <s v=""/>
  </r>
  <r>
    <s v=""/>
    <s v="CFUND"/>
    <x v="1710"/>
    <n v="513596823"/>
    <s v="C255180"/>
    <d v="2025-09-14T00:00:00"/>
    <n v="0"/>
    <s v="TORI SULLIVAN"/>
    <n v="898.02"/>
    <n v="898.02"/>
    <s v=""/>
  </r>
  <r>
    <s v=""/>
    <s v="CFUND"/>
    <x v="1711"/>
    <n v="583600229"/>
    <s v="C257588"/>
    <d v="2025-09-18T00:00:00"/>
    <n v="0"/>
    <s v="TOU XIONG"/>
    <n v="2545.84"/>
    <n v="2545.84"/>
    <s v=""/>
  </r>
  <r>
    <s v=""/>
    <s v="CFUND"/>
    <x v="1712"/>
    <n v="513596047"/>
    <s v="C250577"/>
    <d v="2025-09-13T00:00:00"/>
    <n v="0"/>
    <s v="TRACY DILLARD"/>
    <n v="3080.53"/>
    <n v="3080.53"/>
    <s v=""/>
  </r>
  <r>
    <s v=""/>
    <s v="CFUND"/>
    <x v="1713"/>
    <n v="513597516"/>
    <s v="C249169"/>
    <d v="2025-09-15T00:00:00"/>
    <n v="0"/>
    <s v="TRACY MERTEN"/>
    <n v="3079.44"/>
    <n v="3079.44"/>
    <s v=""/>
  </r>
  <r>
    <s v=""/>
    <s v="CFUND"/>
    <x v="1714"/>
    <n v="533600844"/>
    <s v="C254969"/>
    <d v="2025-09-19T00:00:00"/>
    <n v="0"/>
    <s v="TRACY SCHMITT"/>
    <n v="2863.29"/>
    <n v="2863.29"/>
    <s v=""/>
  </r>
  <r>
    <s v="CFUND"/>
    <m/>
    <x v="1715"/>
    <n v="533599621"/>
    <s v="C256834"/>
    <d v="2025-09-17T00:00:00"/>
    <n v="0"/>
    <s v="TRACY SCHULTZ"/>
    <n v="62.97"/>
    <n v="62.97"/>
    <s v=""/>
  </r>
  <r>
    <s v=""/>
    <s v="CFUND"/>
    <x v="1716"/>
    <n v="513633834"/>
    <s v="513623819"/>
    <d v="2025-10-30T00:00:00"/>
    <n v="0"/>
    <s v="TRACY WAGNER"/>
    <n v="232.41"/>
    <n v="911.26"/>
    <s v=""/>
  </r>
  <r>
    <s v="CFUND"/>
    <m/>
    <x v="1717"/>
    <n v="543594100"/>
    <s v="C256940"/>
    <d v="2025-09-12T00:00:00"/>
    <n v="0"/>
    <s v="TRACY_x000a_PEARSON"/>
    <n v="3629.21"/>
    <n v="946.34"/>
    <s v=""/>
  </r>
  <r>
    <s v=""/>
    <s v="CFUND"/>
    <x v="1718"/>
    <n v="583594476"/>
    <s v="C257937"/>
    <d v="2025-09-12T00:00:00"/>
    <n v="0"/>
    <s v="TRAMAINE_x000a_LEWIS"/>
    <n v="4875.0200000000004"/>
    <n v="4875.0200000000004"/>
    <s v=""/>
  </r>
  <r>
    <s v=""/>
    <s v="CFUND"/>
    <x v="1719"/>
    <n v="513600472"/>
    <s v="C251664"/>
    <d v="2025-09-18T00:00:00"/>
    <n v="0"/>
    <s v="TRAVIS BROWN"/>
    <n v="4176.75"/>
    <n v="811.41"/>
    <s v=""/>
  </r>
  <r>
    <s v="CFUND"/>
    <m/>
    <x v="1720"/>
    <n v="583598403"/>
    <s v="C206570"/>
    <d v="2025-09-16T00:00:00"/>
    <n v="0"/>
    <s v="TREVOR_x000a_WITKOWIAK"/>
    <n v="377.9"/>
    <n v="377.9"/>
    <s v=""/>
  </r>
  <r>
    <s v="CFUND"/>
    <m/>
    <x v="1721"/>
    <n v="513598354"/>
    <s v="513598354"/>
    <d v="2025-09-16T00:00:00"/>
    <n v="0"/>
    <s v="TREY DOWLING"/>
    <n v="7104.7"/>
    <n v="360.04"/>
    <s v=""/>
  </r>
  <r>
    <s v=""/>
    <s v="CFUND"/>
    <x v="1721"/>
    <n v="513598354"/>
    <s v="513598354"/>
    <d v="2025-09-24T00:00:00"/>
    <n v="0"/>
    <s v="TREY DOWLING"/>
    <n v="343.12"/>
    <n v="360.04"/>
    <s v=""/>
  </r>
  <r>
    <s v="CFUND"/>
    <m/>
    <x v="1722"/>
    <n v="513600727"/>
    <s v="C254712"/>
    <d v="2025-09-19T00:00:00"/>
    <n v="0"/>
    <s v="TREY_x000a_BURKHART"/>
    <n v="472.64"/>
    <n v="472.64"/>
    <s v=""/>
  </r>
  <r>
    <s v=""/>
    <s v="CFUND"/>
    <x v="1723"/>
    <n v="543594597"/>
    <s v="C253206"/>
    <d v="2025-09-12T00:00:00"/>
    <n v="0"/>
    <s v="TRICIA KRAISS"/>
    <n v="2762.08"/>
    <n v="2762.08"/>
    <s v=""/>
  </r>
  <r>
    <s v="CFUND"/>
    <m/>
    <x v="1724"/>
    <n v="543594354"/>
    <s v="C249018"/>
    <d v="2025-09-12T00:00:00"/>
    <n v="0"/>
    <s v="TRICIA TRESTER"/>
    <n v="3117.76"/>
    <n v="850.91"/>
    <s v=""/>
  </r>
  <r>
    <s v="CFUND"/>
    <m/>
    <x v="1725"/>
    <n v="583600312"/>
    <s v="C249018"/>
    <d v="2025-09-18T00:00:00"/>
    <n v="0"/>
    <s v="TRICIA TRESTER"/>
    <n v="208.62"/>
    <n v="207.84"/>
    <s v=""/>
  </r>
  <r>
    <s v="CFUND"/>
    <m/>
    <x v="1726"/>
    <n v="533599992"/>
    <s v="C250234"/>
    <d v="2025-09-18T00:00:00"/>
    <n v="0"/>
    <s v="TROY GRADY"/>
    <n v="7507.55"/>
    <n v="269.61"/>
    <s v=""/>
  </r>
  <r>
    <s v="CFUND"/>
    <m/>
    <x v="1727"/>
    <n v="513596008"/>
    <s v="C257602"/>
    <d v="2025-09-13T00:00:00"/>
    <n v="0"/>
    <s v="TRYSON LEA"/>
    <n v="1296.57"/>
    <n v="1296.57"/>
    <s v=""/>
  </r>
  <r>
    <s v="CFUND"/>
    <m/>
    <x v="1728"/>
    <n v="513599548"/>
    <s v="C256179"/>
    <d v="2025-09-17T00:00:00"/>
    <n v="0"/>
    <s v="TYLER KIZIRIAN"/>
    <n v="2897.97"/>
    <n v="2785.15"/>
    <s v=""/>
  </r>
  <r>
    <s v=""/>
    <s v="CFUND"/>
    <x v="1729"/>
    <n v="563600005"/>
    <s v="C257375"/>
    <d v="2025-09-18T00:00:00"/>
    <n v="0"/>
    <s v="UNITED COM_x000a_MUNITY CENTER"/>
    <n v="3060.39"/>
    <n v="3060.39"/>
    <s v=""/>
  </r>
  <r>
    <s v=""/>
    <s v="CFUND"/>
    <x v="1730"/>
    <n v="513598207"/>
    <s v="513598188"/>
    <d v="2025-09-16T00:00:00"/>
    <n v="0"/>
    <s v="UNITED_x000a_METHODIST_x000a_CHURCH OF WB"/>
    <n v="3979.96"/>
    <n v="3979.96"/>
    <s v=""/>
  </r>
  <r>
    <s v="CFUND"/>
    <m/>
    <x v="1731"/>
    <n v="583599689"/>
    <s v="C255600"/>
    <d v="2025-09-17T00:00:00"/>
    <n v="0"/>
    <s v="VALERIE_x000a_RODRIGUEZ"/>
    <n v="1312.41"/>
    <n v="1312.41"/>
    <s v=""/>
  </r>
  <r>
    <s v="CFUND"/>
    <m/>
    <x v="1732"/>
    <n v="513598363"/>
    <s v="C222857"/>
    <d v="2025-09-16T00:00:00"/>
    <n v="0"/>
    <s v="VALERIE_x000a_STRONG"/>
    <n v="5409.02"/>
    <n v="5409.02"/>
    <s v=""/>
  </r>
  <r>
    <s v="CFUND"/>
    <m/>
    <x v="1733"/>
    <n v="513594746"/>
    <s v="C256815"/>
    <d v="2025-09-12T00:00:00"/>
    <n v="0"/>
    <s v="VERONICA_x000a_BRADY"/>
    <n v="862"/>
    <n v="1223.1300000000001"/>
    <s v=""/>
  </r>
  <r>
    <s v=""/>
    <s v="CFUND"/>
    <x v="1734"/>
    <n v="513597248"/>
    <s v="C257671"/>
    <d v="2025-09-15T00:00:00"/>
    <n v="0"/>
    <s v="VERONICA_x000a_MAYRAND"/>
    <n v="1205.25"/>
    <n v="1205.25"/>
    <s v=""/>
  </r>
  <r>
    <s v="CFUND"/>
    <m/>
    <x v="1735"/>
    <n v="563602020"/>
    <s v="C257870"/>
    <d v="2025-09-20T00:00:00"/>
    <n v="0"/>
    <s v="VICKI BIERBACK"/>
    <n v="2559.4699999999998"/>
    <n v="2559.4699999999998"/>
    <s v=""/>
  </r>
  <r>
    <s v="CFUND"/>
    <m/>
    <x v="1736"/>
    <n v="533600197"/>
    <s v="C257684"/>
    <d v="2025-09-18T00:00:00"/>
    <n v="0"/>
    <s v="VICKIE KALLIEN"/>
    <n v="1696.8"/>
    <n v="1696.8"/>
    <s v=""/>
  </r>
  <r>
    <s v="CFUND"/>
    <m/>
    <x v="1737"/>
    <n v="563599580"/>
    <s v="C257202"/>
    <d v="2025-09-17T00:00:00"/>
    <n v="0"/>
    <s v="VICTOR_x000a_JOERNDT"/>
    <n v="3812.67"/>
    <n v="3812.67"/>
    <s v=""/>
  </r>
  <r>
    <s v="CFUND"/>
    <m/>
    <x v="1738"/>
    <n v="513595985"/>
    <s v="C256203"/>
    <d v="2025-09-13T00:00:00"/>
    <n v="0"/>
    <s v="VICTRINA_x000a_GALVIN"/>
    <n v="4699.1499999999996"/>
    <n v="38.11"/>
    <s v=""/>
  </r>
  <r>
    <s v=""/>
    <s v="CFUND"/>
    <x v="1739"/>
    <n v="533598085"/>
    <s v="C254324"/>
    <d v="2025-09-16T00:00:00"/>
    <n v="0"/>
    <s v="VINCENT_x000a_BUDIAC"/>
    <n v="6465.42"/>
    <n v="826.51"/>
    <s v=""/>
  </r>
  <r>
    <s v=""/>
    <s v="CFUND"/>
    <x v="1740"/>
    <n v="533599036"/>
    <s v="C248932"/>
    <d v="2025-09-17T00:00:00"/>
    <n v="0"/>
    <s v="WALTER_x000a_KIRCHHOFF"/>
    <n v="85.58"/>
    <n v="2709.53"/>
    <s v=""/>
  </r>
  <r>
    <s v=""/>
    <s v="CFUND"/>
    <x v="1741"/>
    <n v="513600054"/>
    <s v="513600054"/>
    <d v="2025-09-29T00:00:00"/>
    <n v="0"/>
    <s v="WENDY DUBOIS"/>
    <n v="604.79"/>
    <n v="604.79"/>
    <s v=""/>
  </r>
  <r>
    <s v=""/>
    <s v="CFUND"/>
    <x v="1742"/>
    <n v="543594516"/>
    <s v="C257294"/>
    <d v="2025-09-12T00:00:00"/>
    <n v="0"/>
    <s v="WENDY RUGER"/>
    <n v="637.98"/>
    <n v="637.98"/>
    <s v=""/>
  </r>
  <r>
    <s v=""/>
    <s v="CFUND"/>
    <x v="1743"/>
    <n v="543595332"/>
    <s v="C257294"/>
    <d v="2025-09-13T00:00:00"/>
    <n v="0"/>
    <s v="WENDY RUGER"/>
    <n v="3616.92"/>
    <n v="1135.5899999999999"/>
    <s v=""/>
  </r>
  <r>
    <s v="CFUND"/>
    <m/>
    <x v="1744"/>
    <n v="563598407"/>
    <s v="C248215"/>
    <d v="2025-09-16T00:00:00"/>
    <n v="0"/>
    <s v="WENDY_x000a_CHRISTENSEN"/>
    <n v="1170.6199999999999"/>
    <n v="1170.6199999999999"/>
    <s v=""/>
  </r>
  <r>
    <s v=""/>
    <s v="CFUND"/>
    <x v="1745"/>
    <n v="533601752"/>
    <s v="533601752"/>
    <d v="2025-09-20T00:00:00"/>
    <n v="0"/>
    <s v="WENDY_x000a_SHANNON"/>
    <n v="2050.09"/>
    <n v="3289.55"/>
    <s v=""/>
  </r>
  <r>
    <s v="CFUND"/>
    <m/>
    <x v="1745"/>
    <n v="533601752"/>
    <s v="533601752"/>
    <d v="2025-09-24T00:00:00"/>
    <n v="0"/>
    <s v="WENDY_x000a_SHANNON"/>
    <n v="1239.46"/>
    <n v="3289.55"/>
    <s v=""/>
  </r>
  <r>
    <s v="CFUND"/>
    <m/>
    <x v="1746"/>
    <n v="533600049"/>
    <s v="C257416"/>
    <d v="2025-09-18T00:00:00"/>
    <n v="0"/>
    <s v="WES/KATHY_x000a_STULTZ"/>
    <n v="3154.55"/>
    <n v="3154.55"/>
    <s v=""/>
  </r>
  <r>
    <s v=""/>
    <s v="CFUND"/>
    <x v="1747"/>
    <n v="533597583"/>
    <s v="C255931"/>
    <d v="2025-09-15T00:00:00"/>
    <n v="0"/>
    <s v="WILL GLOYECK"/>
    <n v="1612.3"/>
    <n v="1612.3"/>
    <s v=""/>
  </r>
  <r>
    <s v=""/>
    <s v="CFUND"/>
    <x v="1748"/>
    <n v="563599328"/>
    <s v="C254675"/>
    <d v="2025-09-17T00:00:00"/>
    <n v="0"/>
    <s v="WILLIAM DAVIES"/>
    <n v="1620.24"/>
    <n v="1620.24"/>
    <s v=""/>
  </r>
  <r>
    <s v=""/>
    <s v="CFUND"/>
    <x v="1749"/>
    <n v="543595112"/>
    <s v="C255850"/>
    <d v="2025-09-13T00:00:00"/>
    <n v="0"/>
    <s v="WILLIAM JARVIS"/>
    <n v="257.05"/>
    <n v="2599.31"/>
    <s v=""/>
  </r>
  <r>
    <s v="CFUND"/>
    <m/>
    <x v="1749"/>
    <n v="543595112"/>
    <s v="C255850"/>
    <d v="2025-09-13T00:00:00"/>
    <n v="0"/>
    <s v="WILLIAM JARVIS"/>
    <n v="2342.2600000000002"/>
    <n v="2599.31"/>
    <s v=""/>
  </r>
  <r>
    <s v=""/>
    <s v="CFUND"/>
    <x v="1750"/>
    <n v="533597131"/>
    <s v="483410203"/>
    <d v="2025-09-15T00:00:00"/>
    <n v="0"/>
    <s v="WILLIAM PROM"/>
    <n v="700.3"/>
    <n v="2408.7199999999998"/>
    <s v=""/>
  </r>
  <r>
    <s v="CFUND"/>
    <m/>
    <x v="1750"/>
    <n v="533597131"/>
    <s v="483410203"/>
    <d v="2025-09-22T00:00:00"/>
    <n v="0"/>
    <s v="WILLIAM PROM"/>
    <n v="1708.42"/>
    <n v="2408.7199999999998"/>
    <s v=""/>
  </r>
  <r>
    <s v=""/>
    <s v="CFUND"/>
    <x v="1751"/>
    <n v="543600522"/>
    <s v="C256836"/>
    <d v="2025-09-18T00:00:00"/>
    <n v="0"/>
    <s v="WILLIAM_x000a_GERTSCH"/>
    <n v="2969.86"/>
    <n v="2969.86"/>
    <s v=""/>
  </r>
  <r>
    <s v="CFUND"/>
    <m/>
    <x v="1752"/>
    <n v="543595322"/>
    <s v="C257761"/>
    <d v="2025-09-13T00:00:00"/>
    <n v="0"/>
    <s v="WILLIAM_x000a_GREIVELDINGER"/>
    <n v="1069.76"/>
    <n v="1069.76"/>
    <s v=""/>
  </r>
  <r>
    <s v="CFUND"/>
    <m/>
    <x v="1753"/>
    <n v="563594252"/>
    <s v="C257943"/>
    <d v="2025-09-12T00:00:00"/>
    <n v="0"/>
    <s v="WILLIAM_x000a_LANDERS"/>
    <n v="1736.26"/>
    <n v="1736.26"/>
    <s v=""/>
  </r>
  <r>
    <s v="CFUND"/>
    <m/>
    <x v="1754"/>
    <n v="513599920"/>
    <s v="C250501"/>
    <d v="2025-09-18T00:00:00"/>
    <n v="0"/>
    <s v="WILLIAM_x000a_MILLICAN"/>
    <n v="391.43"/>
    <n v="1332.65"/>
    <s v=""/>
  </r>
  <r>
    <s v=""/>
    <s v="CFUND"/>
    <x v="1755"/>
    <n v="533600725"/>
    <s v="C158808"/>
    <d v="2025-09-19T00:00:00"/>
    <n v="0"/>
    <s v="WILLIAM_x000a_MORGAN"/>
    <n v="239.4"/>
    <n v="78.75"/>
    <s v=""/>
  </r>
  <r>
    <s v=""/>
    <s v="CFUND"/>
    <x v="1756"/>
    <n v="543594563"/>
    <s v="C256095"/>
    <d v="2025-09-12T00:00:00"/>
    <n v="0"/>
    <s v="WILLIAM_x000a_RIORDAN"/>
    <n v="2358.56"/>
    <n v="2358.56"/>
    <s v=""/>
  </r>
  <r>
    <s v="CFUND"/>
    <m/>
    <x v="1757"/>
    <n v="513594051"/>
    <s v="C257426"/>
    <d v="2025-09-12T00:00:00"/>
    <n v="0"/>
    <s v="WILLIAM_x000a_SANDRONE"/>
    <n v="1872.67"/>
    <n v="1872.67"/>
    <s v=""/>
  </r>
  <r>
    <s v=""/>
    <s v="CFUND"/>
    <x v="1757"/>
    <n v="513594051"/>
    <s v="C257426"/>
    <d v="2025-09-19T00:00:00"/>
    <n v="0"/>
    <s v="WILLIAM_x000a_SANDRONE"/>
    <n v="-1872.67"/>
    <n v="1872.67"/>
    <s v=""/>
  </r>
  <r>
    <s v=""/>
    <s v="CFUND"/>
    <x v="1758"/>
    <n v="513594063"/>
    <s v="C257426"/>
    <d v="2025-09-12T00:00:00"/>
    <n v="0"/>
    <s v="WILLIAM_x000a_SANDRONE"/>
    <n v="438.4"/>
    <n v="438.4"/>
    <s v=""/>
  </r>
  <r>
    <s v=""/>
    <s v="CFUND"/>
    <x v="1759"/>
    <n v="513597584"/>
    <s v="C255277"/>
    <d v="2025-09-15T00:00:00"/>
    <n v="0"/>
    <s v="WILLIE GAINES"/>
    <n v="876.84"/>
    <n v="876.84"/>
    <s v=""/>
  </r>
  <r>
    <s v="CFUND"/>
    <m/>
    <x v="1760"/>
    <n v="513594743"/>
    <s v="C257768"/>
    <d v="2025-09-12T00:00:00"/>
    <n v="0"/>
    <s v="WILMA MASON"/>
    <n v="846.93"/>
    <n v="846.93"/>
    <s v=""/>
  </r>
  <r>
    <s v=""/>
    <s v="CFUND"/>
    <x v="1761"/>
    <n v="513594751"/>
    <s v="C257768"/>
    <d v="2025-10-27T00:00:00"/>
    <n v="0"/>
    <s v="WILMA MASON"/>
    <n v="2563.63"/>
    <n v="2563.63"/>
    <s v=""/>
  </r>
  <r>
    <s v=""/>
    <s v="CFUND"/>
    <x v="1762"/>
    <n v="513596379"/>
    <s v="C257768"/>
    <d v="2025-09-14T00:00:00"/>
    <n v="0"/>
    <s v="WILMA MASON"/>
    <n v="834.62"/>
    <n v="834.62"/>
    <s v=""/>
  </r>
  <r>
    <s v=""/>
    <s v="CFUND"/>
    <x v="1763"/>
    <n v="563599556"/>
    <s v="C257168"/>
    <d v="2025-09-17T00:00:00"/>
    <n v="0"/>
    <s v="YADIRA TORRES"/>
    <n v="2935.54"/>
    <n v="2935.54"/>
    <s v=""/>
  </r>
  <r>
    <s v=""/>
    <s v="CFUND"/>
    <x v="1764"/>
    <n v="513598472"/>
    <s v="C244106"/>
    <d v="2025-09-16T00:00:00"/>
    <n v="0"/>
    <s v="YOKA_x000a_SLAUGHTER"/>
    <n v="5348.59"/>
    <n v="5348.59"/>
    <s v=""/>
  </r>
  <r>
    <s v="CFUND"/>
    <m/>
    <x v="1765"/>
    <n v="563599056"/>
    <s v="C254296"/>
    <d v="2025-09-17T00:00:00"/>
    <n v="0"/>
    <s v="YVONNE_x000a_MUELLER"/>
    <n v="420.95"/>
    <n v="2438.2800000000002"/>
    <s v=""/>
  </r>
  <r>
    <s v="CFUND"/>
    <m/>
    <x v="1766"/>
    <n v="563602527"/>
    <s v="C254296"/>
    <d v="2025-09-20T00:00:00"/>
    <n v="0"/>
    <s v="YVONNE_x000a_MUELLER"/>
    <n v="37.07"/>
    <n v="37.07"/>
    <s v=""/>
  </r>
  <r>
    <s v="CFUND"/>
    <m/>
    <x v="1767"/>
    <n v="513596226"/>
    <s v="C255087"/>
    <d v="2025-09-20T00:00:00"/>
    <n v="0"/>
    <s v="ZACH BAILEY"/>
    <n v="2473.9699999999998"/>
    <n v="2473.9699999999998"/>
    <s v=""/>
  </r>
  <r>
    <s v=""/>
    <s v="CFUND"/>
    <x v="1768"/>
    <n v="563599684"/>
    <s v="C257508"/>
    <d v="2025-09-17T00:00:00"/>
    <n v="0"/>
    <s v="ZACH KUBENY"/>
    <n v="1523.25"/>
    <n v="220.27"/>
    <s v=""/>
  </r>
  <r>
    <s v=""/>
    <s v="CFUND"/>
    <x v="1769"/>
    <n v="513597497"/>
    <s v="C255700"/>
    <d v="2025-09-15T00:00:00"/>
    <n v="0"/>
    <s v="ZACH WOELFEL"/>
    <n v="2534.23"/>
    <n v="2534.23"/>
    <s v=""/>
  </r>
  <r>
    <s v="CFUND"/>
    <m/>
    <x v="1770"/>
    <n v="583601310"/>
    <s v="C256248"/>
    <d v="2025-09-19T00:00:00"/>
    <n v="0"/>
    <s v="ZACHARY BUTH"/>
    <n v="283.49"/>
    <n v="283.49"/>
    <s v=""/>
  </r>
  <r>
    <s v=""/>
    <s v="CFUND"/>
    <x v="1771"/>
    <n v="513598483"/>
    <s v="C245346"/>
    <d v="2025-09-16T00:00:00"/>
    <n v="0"/>
    <s v="ZACHARY WREN"/>
    <n v="5648.91"/>
    <n v="5648.91"/>
    <s v=""/>
  </r>
  <r>
    <s v=""/>
    <s v="CFUND"/>
    <x v="1772"/>
    <n v="533600864"/>
    <s v="C255903"/>
    <d v="2025-09-19T00:00:00"/>
    <n v="0"/>
    <s v="ZACHARY_x000a_KADAR"/>
    <n v="627.42999999999995"/>
    <n v="627.42999999999995"/>
    <s v="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250737F-2712-45BB-AA5D-50B66C282874}" name="PivotTable4" cacheId="1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5:C1789" firstHeaderRow="0" firstDataRow="1" firstDataCol="1"/>
  <pivotFields count="11">
    <pivotField showAll="0"/>
    <pivotField showAll="0"/>
    <pivotField axis="axisRow" showAll="0">
      <items count="1774">
        <item x="1129"/>
        <item x="1532"/>
        <item x="809"/>
        <item x="400"/>
        <item x="507"/>
        <item x="856"/>
        <item x="558"/>
        <item x="234"/>
        <item x="1148"/>
        <item x="1554"/>
        <item x="1290"/>
        <item x="1555"/>
        <item x="861"/>
        <item x="1046"/>
        <item x="329"/>
        <item x="718"/>
        <item x="1283"/>
        <item x="1087"/>
        <item x="816"/>
        <item x="1439"/>
        <item x="1517"/>
        <item x="964"/>
        <item x="78"/>
        <item x="414"/>
        <item x="211"/>
        <item x="1079"/>
        <item x="1579"/>
        <item x="912"/>
        <item x="1757"/>
        <item x="481"/>
        <item x="966"/>
        <item x="1758"/>
        <item x="1286"/>
        <item x="1436"/>
        <item x="1270"/>
        <item x="927"/>
        <item x="830"/>
        <item x="648"/>
        <item x="1276"/>
        <item x="1362"/>
        <item x="671"/>
        <item x="921"/>
        <item x="732"/>
        <item x="573"/>
        <item x="1647"/>
        <item x="430"/>
        <item x="294"/>
        <item x="122"/>
        <item x="1072"/>
        <item x="107"/>
        <item x="1232"/>
        <item x="730"/>
        <item x="1674"/>
        <item x="213"/>
        <item x="209"/>
        <item x="482"/>
        <item x="217"/>
        <item x="692"/>
        <item x="566"/>
        <item x="1086"/>
        <item x="1210"/>
        <item x="746"/>
        <item x="747"/>
        <item x="731"/>
        <item x="552"/>
        <item x="1084"/>
        <item x="1432"/>
        <item x="1628"/>
        <item x="297"/>
        <item x="918"/>
        <item x="1095"/>
        <item x="496"/>
        <item x="919"/>
        <item x="497"/>
        <item x="1130"/>
        <item x="738"/>
        <item x="1760"/>
        <item x="1489"/>
        <item x="1733"/>
        <item x="267"/>
        <item x="1081"/>
        <item x="1761"/>
        <item x="719"/>
        <item x="1444"/>
        <item x="205"/>
        <item x="1361"/>
        <item x="489"/>
        <item x="685"/>
        <item x="206"/>
        <item x="1082"/>
        <item x="797"/>
        <item x="1380"/>
        <item x="597"/>
        <item x="290"/>
        <item x="198"/>
        <item x="93"/>
        <item x="540"/>
        <item x="1337"/>
        <item x="748"/>
        <item x="1425"/>
        <item x="425"/>
        <item x="1654"/>
        <item x="434"/>
        <item x="488"/>
        <item x="1671"/>
        <item x="391"/>
        <item x="272"/>
        <item x="1491"/>
        <item x="317"/>
        <item x="1127"/>
        <item x="94"/>
        <item x="1634"/>
        <item x="95"/>
        <item x="590"/>
        <item x="1185"/>
        <item x="248"/>
        <item x="237"/>
        <item x="572"/>
        <item x="975"/>
        <item x="625"/>
        <item x="882"/>
        <item x="219"/>
        <item x="1475"/>
        <item x="792"/>
        <item x="1285"/>
        <item x="1386"/>
        <item x="1624"/>
        <item x="626"/>
        <item x="872"/>
        <item x="502"/>
        <item x="1295"/>
        <item x="1455"/>
        <item x="1652"/>
        <item x="1318"/>
        <item x="1042"/>
        <item x="1319"/>
        <item x="246"/>
        <item x="955"/>
        <item x="1043"/>
        <item x="1663"/>
        <item x="582"/>
        <item x="1487"/>
        <item x="1738"/>
        <item x="337"/>
        <item x="110"/>
        <item x="278"/>
        <item x="1727"/>
        <item x="161"/>
        <item x="1553"/>
        <item x="928"/>
        <item x="1193"/>
        <item x="972"/>
        <item x="879"/>
        <item x="1712"/>
        <item x="636"/>
        <item x="602"/>
        <item x="274"/>
        <item x="1666"/>
        <item x="911"/>
        <item x="516"/>
        <item x="1767"/>
        <item x="530"/>
        <item x="1108"/>
        <item x="244"/>
        <item x="105"/>
        <item x="1214"/>
        <item x="766"/>
        <item x="379"/>
        <item x="312"/>
        <item x="779"/>
        <item x="380"/>
        <item x="1576"/>
        <item x="499"/>
        <item x="1433"/>
        <item x="1176"/>
        <item x="14"/>
        <item x="1762"/>
        <item x="1219"/>
        <item x="604"/>
        <item x="704"/>
        <item x="127"/>
        <item x="788"/>
        <item x="1145"/>
        <item x="447"/>
        <item x="232"/>
        <item x="1065"/>
        <item x="948"/>
        <item x="49"/>
        <item x="789"/>
        <item x="1590"/>
        <item x="224"/>
        <item x="420"/>
        <item x="201"/>
        <item x="357"/>
        <item x="115"/>
        <item x="1057"/>
        <item x="1678"/>
        <item x="1529"/>
        <item x="228"/>
        <item x="462"/>
        <item x="31"/>
        <item x="1524"/>
        <item x="302"/>
        <item x="1365"/>
        <item x="1288"/>
        <item x="862"/>
        <item x="1538"/>
        <item x="1289"/>
        <item x="1005"/>
        <item x="245"/>
        <item x="889"/>
        <item x="1710"/>
        <item x="192"/>
        <item x="819"/>
        <item x="307"/>
        <item x="336"/>
        <item x="1358"/>
        <item x="150"/>
        <item x="1348"/>
        <item x="618"/>
        <item x="218"/>
        <item x="992"/>
        <item x="305"/>
        <item x="943"/>
        <item x="998"/>
        <item x="1201"/>
        <item x="1698"/>
        <item x="98"/>
        <item x="383"/>
        <item x="440"/>
        <item x="508"/>
        <item x="941"/>
        <item x="308"/>
        <item x="741"/>
        <item x="864"/>
        <item x="1495"/>
        <item x="1025"/>
        <item x="790"/>
        <item x="1021"/>
        <item x="1356"/>
        <item x="1256"/>
        <item x="1498"/>
        <item x="1008"/>
        <item x="472"/>
        <item x="554"/>
        <item x="575"/>
        <item x="120"/>
        <item x="343"/>
        <item x="888"/>
        <item x="1693"/>
        <item x="5"/>
        <item x="774"/>
        <item x="138"/>
        <item x="669"/>
        <item x="740"/>
        <item x="1514"/>
        <item x="1009"/>
        <item x="1703"/>
        <item x="1171"/>
        <item x="473"/>
        <item x="977"/>
        <item x="531"/>
        <item x="1257"/>
        <item x="620"/>
        <item x="985"/>
        <item x="1294"/>
        <item x="1045"/>
        <item x="541"/>
        <item x="1551"/>
        <item x="893"/>
        <item x="319"/>
        <item x="750"/>
        <item x="372"/>
        <item x="188"/>
        <item x="1230"/>
        <item x="247"/>
        <item x="202"/>
        <item x="589"/>
        <item x="1442"/>
        <item x="116"/>
        <item x="777"/>
        <item x="1574"/>
        <item x="1640"/>
        <item x="1359"/>
        <item x="1548"/>
        <item x="1357"/>
        <item x="1734"/>
        <item x="883"/>
        <item x="128"/>
        <item x="678"/>
        <item x="1136"/>
        <item x="735"/>
        <item x="137"/>
        <item x="1638"/>
        <item x="1384"/>
        <item x="583"/>
        <item x="793"/>
        <item x="1480"/>
        <item x="130"/>
        <item x="1150"/>
        <item x="146"/>
        <item x="1158"/>
        <item x="428"/>
        <item x="320"/>
        <item x="1131"/>
        <item x="1119"/>
        <item x="1107"/>
        <item x="537"/>
        <item x="1530"/>
        <item x="629"/>
        <item x="561"/>
        <item x="645"/>
        <item x="982"/>
        <item x="1159"/>
        <item x="360"/>
        <item x="584"/>
        <item x="321"/>
        <item x="737"/>
        <item x="1033"/>
        <item x="851"/>
        <item x="846"/>
        <item x="342"/>
        <item x="79"/>
        <item x="444"/>
        <item x="826"/>
        <item x="1012"/>
        <item x="52"/>
        <item x="1064"/>
        <item x="1190"/>
        <item x="1327"/>
        <item x="995"/>
        <item x="551"/>
        <item x="1471"/>
        <item x="1648"/>
        <item x="891"/>
        <item x="663"/>
        <item x="1437"/>
        <item x="884"/>
        <item x="1058"/>
        <item x="1032"/>
        <item x="1300"/>
        <item x="1662"/>
        <item x="58"/>
        <item x="895"/>
        <item x="835"/>
        <item x="1110"/>
        <item x="424"/>
        <item x="1769"/>
        <item x="1664"/>
        <item x="199"/>
        <item x="1462"/>
        <item x="613"/>
        <item x="1379"/>
        <item x="1713"/>
        <item x="799"/>
        <item x="1097"/>
        <item x="681"/>
        <item x="1101"/>
        <item x="1123"/>
        <item x="1255"/>
        <item x="909"/>
        <item x="1241"/>
        <item x="466"/>
        <item x="1658"/>
        <item x="1312"/>
        <item x="1402"/>
        <item x="1706"/>
        <item x="1759"/>
        <item x="676"/>
        <item x="136"/>
        <item x="860"/>
        <item x="677"/>
        <item x="518"/>
        <item x="791"/>
        <item x="1700"/>
        <item x="976"/>
        <item x="1536"/>
        <item x="653"/>
        <item x="946"/>
        <item x="7"/>
        <item x="1111"/>
        <item x="899"/>
        <item x="605"/>
        <item x="937"/>
        <item x="322"/>
        <item x="853"/>
        <item x="464"/>
        <item x="25"/>
        <item x="1054"/>
        <item x="279"/>
        <item x="598"/>
        <item x="944"/>
        <item x="1707"/>
        <item x="1677"/>
        <item x="827"/>
        <item x="1212"/>
        <item x="717"/>
        <item x="810"/>
        <item x="1215"/>
        <item x="829"/>
        <item x="1216"/>
        <item x="1526"/>
        <item x="490"/>
        <item x="647"/>
        <item x="1481"/>
        <item x="565"/>
        <item x="281"/>
        <item x="458"/>
        <item x="1474"/>
        <item x="599"/>
        <item x="60"/>
        <item x="165"/>
        <item x="1221"/>
        <item x="1730"/>
        <item x="994"/>
        <item x="149"/>
        <item x="1010"/>
        <item x="197"/>
        <item x="415"/>
        <item x="429"/>
        <item x="1367"/>
        <item x="1511"/>
        <item x="1721"/>
        <item x="1732"/>
        <item x="81"/>
        <item x="680"/>
        <item x="143"/>
        <item x="1068"/>
        <item x="10"/>
        <item x="1686"/>
        <item x="1104"/>
        <item x="310"/>
        <item x="1709"/>
        <item x="1764"/>
        <item x="980"/>
        <item x="1771"/>
        <item x="236"/>
        <item x="1278"/>
        <item x="1592"/>
        <item x="1399"/>
        <item x="1090"/>
        <item x="1699"/>
        <item x="586"/>
        <item x="942"/>
        <item x="233"/>
        <item x="1022"/>
        <item x="1370"/>
        <item x="1293"/>
        <item x="803"/>
        <item x="35"/>
        <item x="638"/>
        <item x="745"/>
        <item x="135"/>
        <item x="1448"/>
        <item x="1027"/>
        <item x="303"/>
        <item x="1681"/>
        <item x="997"/>
        <item x="523"/>
        <item x="1282"/>
        <item x="642"/>
        <item x="121"/>
        <item x="1304"/>
        <item x="371"/>
        <item x="1537"/>
        <item x="166"/>
        <item x="260"/>
        <item x="675"/>
        <item x="1298"/>
        <item x="1504"/>
        <item x="506"/>
        <item x="839"/>
        <item x="1261"/>
        <item x="1350"/>
        <item x="1310"/>
        <item x="338"/>
        <item x="804"/>
        <item x="1445"/>
        <item x="1435"/>
        <item x="163"/>
        <item x="1499"/>
        <item x="639"/>
        <item x="1630"/>
        <item x="1597"/>
        <item x="1688"/>
        <item x="1575"/>
        <item x="588"/>
        <item x="939"/>
        <item x="773"/>
        <item x="996"/>
        <item x="463"/>
        <item x="1234"/>
        <item x="442"/>
        <item x="707"/>
        <item x="1132"/>
        <item x="1659"/>
        <item x="131"/>
        <item x="548"/>
        <item x="1515"/>
        <item x="1728"/>
        <item x="1595"/>
        <item x="1060"/>
        <item x="667"/>
        <item x="915"/>
        <item x="1366"/>
        <item x="293"/>
        <item x="1287"/>
        <item x="275"/>
        <item x="878"/>
        <item x="1754"/>
        <item x="1209"/>
        <item x="1639"/>
        <item x="1604"/>
        <item x="287"/>
        <item x="41"/>
        <item x="1741"/>
        <item x="269"/>
        <item x="1326"/>
        <item x="80"/>
        <item x="1335"/>
        <item x="465"/>
        <item x="1518"/>
        <item x="1452"/>
        <item x="1146"/>
        <item x="614"/>
        <item x="901"/>
        <item x="1273"/>
        <item x="521"/>
        <item x="513"/>
        <item x="1719"/>
        <item x="1202"/>
        <item x="1409"/>
        <item x="63"/>
        <item x="59"/>
        <item x="993"/>
        <item x="576"/>
        <item x="832"/>
        <item x="1612"/>
        <item x="1265"/>
        <item x="104"/>
        <item x="399"/>
        <item x="1115"/>
        <item x="1440"/>
        <item x="1275"/>
        <item x="1387"/>
        <item x="535"/>
        <item x="1722"/>
        <item x="1218"/>
        <item x="1061"/>
        <item x="963"/>
        <item x="1615"/>
        <item x="292"/>
        <item x="782"/>
        <item x="204"/>
        <item x="92"/>
        <item x="1488"/>
        <item x="1473"/>
        <item x="1249"/>
        <item x="1156"/>
        <item x="436"/>
        <item x="1345"/>
        <item x="539"/>
        <item x="1133"/>
        <item x="656"/>
        <item x="443"/>
        <item x="1170"/>
        <item x="953"/>
        <item x="1672"/>
        <item x="323"/>
        <item x="448"/>
        <item x="1683"/>
        <item x="705"/>
        <item x="435"/>
        <item x="715"/>
        <item x="1623"/>
        <item x="1550"/>
        <item x="459"/>
        <item x="450"/>
        <item x="1020"/>
        <item x="1271"/>
        <item x="805"/>
        <item x="945"/>
        <item x="765"/>
        <item x="288"/>
        <item x="1694"/>
        <item x="1376"/>
        <item x="1353"/>
        <item x="1222"/>
        <item x="1456"/>
        <item x="988"/>
        <item x="1280"/>
        <item x="1655"/>
        <item x="760"/>
        <item x="231"/>
        <item x="694"/>
        <item x="591"/>
        <item x="940"/>
        <item x="1522"/>
        <item x="158"/>
        <item x="635"/>
        <item x="470"/>
        <item x="1424"/>
        <item x="1142"/>
        <item x="1482"/>
        <item x="1143"/>
        <item x="20"/>
        <item x="324"/>
        <item x="390"/>
        <item x="341"/>
        <item x="18"/>
        <item x="416"/>
        <item x="1186"/>
        <item x="479"/>
        <item x="532"/>
        <item x="8"/>
        <item x="38"/>
        <item x="1141"/>
        <item x="353"/>
        <item x="1217"/>
        <item x="1105"/>
        <item x="1277"/>
        <item x="1398"/>
        <item x="863"/>
        <item x="318"/>
        <item x="1716"/>
        <item x="15"/>
        <item x="16"/>
        <item x="1528"/>
        <item x="1653"/>
        <item x="1140"/>
        <item x="55"/>
        <item x="1463"/>
        <item x="91"/>
        <item x="441"/>
        <item x="422"/>
        <item x="102"/>
        <item x="304"/>
        <item x="646"/>
        <item x="111"/>
        <item x="1397"/>
        <item x="723"/>
        <item x="264"/>
        <item x="1066"/>
        <item x="113"/>
        <item x="1352"/>
        <item x="649"/>
        <item x="1687"/>
        <item x="366"/>
        <item x="724"/>
        <item x="725"/>
        <item x="726"/>
        <item x="623"/>
        <item x="1506"/>
        <item x="354"/>
        <item x="254"/>
        <item x="403"/>
        <item x="1385"/>
        <item x="1263"/>
        <item x="480"/>
        <item x="355"/>
        <item x="929"/>
        <item x="152"/>
        <item x="553"/>
        <item x="117"/>
        <item x="1396"/>
        <item x="661"/>
        <item x="920"/>
        <item x="767"/>
        <item x="12"/>
        <item x="778"/>
        <item x="958"/>
        <item x="168"/>
        <item x="855"/>
        <item x="169"/>
        <item x="170"/>
        <item x="1521"/>
        <item x="907"/>
        <item x="1182"/>
        <item x="611"/>
        <item x="255"/>
        <item x="256"/>
        <item x="695"/>
        <item x="1183"/>
        <item x="574"/>
        <item x="74"/>
        <item x="658"/>
        <item x="1619"/>
        <item x="172"/>
        <item x="965"/>
        <item x="437"/>
        <item x="800"/>
        <item x="491"/>
        <item x="1559"/>
        <item x="1750"/>
        <item x="386"/>
        <item x="1305"/>
        <item x="1339"/>
        <item x="784"/>
        <item x="1307"/>
        <item x="615"/>
        <item x="1598"/>
        <item x="759"/>
        <item x="1670"/>
        <item x="522"/>
        <item x="1747"/>
        <item x="1137"/>
        <item x="1586"/>
        <item x="1024"/>
        <item x="1023"/>
        <item x="1187"/>
        <item x="1354"/>
        <item x="1166"/>
        <item x="1203"/>
        <item x="986"/>
        <item x="373"/>
        <item x="418"/>
        <item x="1226"/>
        <item x="1649"/>
        <item x="758"/>
        <item x="1227"/>
        <item x="314"/>
        <item x="1564"/>
        <item x="1540"/>
        <item x="84"/>
        <item x="374"/>
        <item x="989"/>
        <item x="1565"/>
        <item x="446"/>
        <item x="483"/>
        <item x="200"/>
        <item x="1500"/>
        <item x="529"/>
        <item x="76"/>
        <item x="1578"/>
        <item x="728"/>
        <item x="1207"/>
        <item x="97"/>
        <item x="1292"/>
        <item x="1121"/>
        <item x="686"/>
        <item x="708"/>
        <item x="384"/>
        <item x="1508"/>
        <item x="641"/>
        <item x="484"/>
        <item x="1739"/>
        <item x="1534"/>
        <item x="184"/>
        <item x="559"/>
        <item x="1340"/>
        <item x="1213"/>
        <item x="1228"/>
        <item x="1160"/>
        <item x="1539"/>
        <item x="494"/>
        <item x="916"/>
        <item x="1423"/>
        <item x="154"/>
        <item x="1381"/>
        <item x="932"/>
        <item x="1220"/>
        <item x="1103"/>
        <item x="720"/>
        <item x="196"/>
        <item x="952"/>
        <item x="1407"/>
        <item x="1472"/>
        <item x="32"/>
        <item x="1120"/>
        <item x="959"/>
        <item x="1382"/>
        <item x="261"/>
        <item x="477"/>
        <item x="1167"/>
        <item x="409"/>
        <item x="397"/>
        <item x="549"/>
        <item x="214"/>
        <item x="874"/>
        <item x="1393"/>
        <item x="1502"/>
        <item x="407"/>
        <item x="837"/>
        <item x="1427"/>
        <item x="1584"/>
        <item x="1013"/>
        <item x="212"/>
        <item x="500"/>
        <item x="401"/>
        <item x="1085"/>
        <item x="610"/>
        <item x="1589"/>
        <item x="1637"/>
        <item x="1544"/>
        <item x="848"/>
        <item x="295"/>
        <item x="1007"/>
        <item x="187"/>
        <item x="1320"/>
        <item x="164"/>
        <item x="1692"/>
        <item x="1028"/>
        <item x="1047"/>
        <item x="1184"/>
        <item x="389"/>
        <item x="906"/>
        <item x="457"/>
        <item x="1740"/>
        <item x="1691"/>
        <item x="1467"/>
        <item x="378"/>
        <item x="1618"/>
        <item x="145"/>
        <item x="1026"/>
        <item x="595"/>
        <item x="89"/>
        <item x="1715"/>
        <item x="560"/>
        <item x="969"/>
        <item x="73"/>
        <item x="1695"/>
        <item x="1625"/>
        <item x="546"/>
        <item x="1338"/>
        <item x="1088"/>
        <item x="660"/>
        <item x="749"/>
        <item x="404"/>
        <item x="1507"/>
        <item x="1408"/>
        <item x="577"/>
        <item x="1204"/>
        <item x="423"/>
        <item x="1205"/>
        <item x="978"/>
        <item x="640"/>
        <item x="557"/>
        <item x="296"/>
        <item x="1224"/>
        <item x="753"/>
        <item x="250"/>
        <item x="1726"/>
        <item x="1180"/>
        <item x="1679"/>
        <item x="1368"/>
        <item x="173"/>
        <item x="1746"/>
        <item x="1233"/>
        <item x="268"/>
        <item x="1736"/>
        <item x="1178"/>
        <item x="1208"/>
        <item x="838"/>
        <item x="203"/>
        <item x="811"/>
        <item x="1324"/>
        <item x="925"/>
        <item x="1083"/>
        <item x="1755"/>
        <item x="1373"/>
        <item x="1390"/>
        <item x="1253"/>
        <item x="866"/>
        <item x="817"/>
        <item x="1394"/>
        <item x="291"/>
        <item x="1019"/>
        <item x="1563"/>
        <item x="1254"/>
        <item x="280"/>
        <item x="476"/>
        <item x="1714"/>
        <item x="794"/>
        <item x="1317"/>
        <item x="650"/>
        <item x="1772"/>
        <item x="395"/>
        <item x="1451"/>
        <item x="1165"/>
        <item x="48"/>
        <item x="222"/>
        <item x="820"/>
        <item x="1395"/>
        <item x="847"/>
        <item x="1306"/>
        <item x="1191"/>
        <item x="1040"/>
        <item x="139"/>
        <item x="1458"/>
        <item x="1552"/>
        <item x="2"/>
        <item x="455"/>
        <item x="1371"/>
        <item x="616"/>
        <item x="512"/>
        <item x="592"/>
        <item x="313"/>
        <item x="1680"/>
        <item x="849"/>
        <item x="300"/>
        <item x="1503"/>
        <item x="514"/>
        <item x="700"/>
        <item x="865"/>
        <item x="408"/>
        <item x="51"/>
        <item x="902"/>
        <item x="979"/>
        <item x="1089"/>
        <item x="259"/>
        <item x="1535"/>
        <item x="240"/>
        <item x="241"/>
        <item x="1468"/>
        <item x="456"/>
        <item x="1622"/>
        <item x="251"/>
        <item x="328"/>
        <item x="904"/>
        <item x="903"/>
        <item x="1391"/>
        <item x="624"/>
        <item x="564"/>
        <item x="194"/>
        <item x="398"/>
        <item x="1055"/>
        <item x="1469"/>
        <item x="571"/>
        <item x="970"/>
        <item x="64"/>
        <item x="657"/>
        <item x="1122"/>
        <item x="1527"/>
        <item x="1067"/>
        <item x="1206"/>
        <item x="721"/>
        <item x="471"/>
        <item x="1147"/>
        <item x="3"/>
        <item x="286"/>
        <item x="931"/>
        <item x="1745"/>
        <item x="1646"/>
        <item x="1059"/>
        <item x="1392"/>
        <item x="28"/>
        <item x="1316"/>
        <item x="402"/>
        <item x="828"/>
        <item x="42"/>
        <item x="140"/>
        <item x="385"/>
        <item x="100"/>
        <item x="877"/>
        <item x="1494"/>
        <item x="485"/>
        <item x="1717"/>
        <item x="129"/>
        <item x="1267"/>
        <item x="468"/>
        <item x="1134"/>
        <item x="182"/>
        <item x="1446"/>
        <item x="1690"/>
        <item x="1268"/>
        <item x="1168"/>
        <item x="1124"/>
        <item x="1149"/>
        <item x="71"/>
        <item x="183"/>
        <item x="621"/>
        <item x="622"/>
        <item x="670"/>
        <item x="951"/>
        <item x="1135"/>
        <item x="1332"/>
        <item x="857"/>
        <item x="711"/>
        <item x="1724"/>
        <item x="682"/>
        <item x="770"/>
        <item x="858"/>
        <item x="1509"/>
        <item x="562"/>
        <item x="72"/>
        <item x="859"/>
        <item x="189"/>
        <item x="309"/>
        <item x="662"/>
        <item x="262"/>
        <item x="1596"/>
        <item x="1617"/>
        <item x="659"/>
        <item x="141"/>
        <item x="1742"/>
        <item x="1125"/>
        <item x="57"/>
        <item x="1519"/>
        <item x="1566"/>
        <item x="821"/>
        <item x="153"/>
        <item x="339"/>
        <item x="1697"/>
        <item x="1347"/>
        <item x="1756"/>
        <item x="1109"/>
        <item x="1492"/>
        <item x="1037"/>
        <item x="53"/>
        <item x="823"/>
        <item x="1723"/>
        <item x="983"/>
        <item x="208"/>
        <item x="751"/>
        <item x="580"/>
        <item x="1126"/>
        <item x="1588"/>
        <item x="807"/>
        <item x="1749"/>
        <item x="1599"/>
        <item x="876"/>
        <item x="1560"/>
        <item x="1752"/>
        <item x="1743"/>
        <item x="123"/>
        <item x="897"/>
        <item x="178"/>
        <item x="1258"/>
        <item x="771"/>
        <item x="1251"/>
        <item x="1496"/>
        <item x="1311"/>
        <item x="619"/>
        <item x="1315"/>
        <item x="1419"/>
        <item x="644"/>
        <item x="1388"/>
        <item x="1036"/>
        <item x="227"/>
        <item x="1094"/>
        <item x="1163"/>
        <item x="1179"/>
        <item x="381"/>
        <item x="1465"/>
        <item x="1355"/>
        <item x="1269"/>
        <item x="412"/>
        <item x="270"/>
        <item x="1626"/>
        <item x="504"/>
        <item x="664"/>
        <item x="75"/>
        <item x="1070"/>
        <item x="215"/>
        <item x="118"/>
        <item x="1486"/>
        <item x="103"/>
        <item x="1389"/>
        <item x="579"/>
        <item x="1702"/>
        <item x="190"/>
        <item x="495"/>
        <item x="1240"/>
        <item x="764"/>
        <item x="981"/>
        <item x="193"/>
        <item x="1015"/>
        <item x="106"/>
        <item x="938"/>
        <item x="125"/>
        <item x="1608"/>
        <item x="505"/>
        <item x="4"/>
        <item x="1457"/>
        <item x="1497"/>
        <item x="238"/>
        <item x="834"/>
        <item x="568"/>
        <item x="1173"/>
        <item x="109"/>
        <item x="550"/>
        <item x="871"/>
        <item x="124"/>
        <item x="1155"/>
        <item x="867"/>
        <item x="1154"/>
        <item x="812"/>
        <item x="271"/>
        <item x="90"/>
        <item x="1302"/>
        <item x="885"/>
        <item x="26"/>
        <item x="1029"/>
        <item x="547"/>
        <item x="1668"/>
        <item x="1453"/>
        <item x="1520"/>
        <item x="23"/>
        <item x="755"/>
        <item x="1600"/>
        <item x="1629"/>
        <item x="1606"/>
        <item x="132"/>
        <item x="896"/>
        <item x="239"/>
        <item x="1161"/>
        <item x="1594"/>
        <item x="249"/>
        <item x="1177"/>
        <item x="40"/>
        <item x="367"/>
        <item x="177"/>
        <item x="1164"/>
        <item x="960"/>
        <item x="961"/>
        <item x="1245"/>
        <item x="348"/>
        <item x="1632"/>
        <item x="1238"/>
        <item x="754"/>
        <item x="825"/>
        <item x="743"/>
        <item x="555"/>
        <item x="1675"/>
        <item x="1000"/>
        <item x="126"/>
        <item x="1162"/>
        <item x="687"/>
        <item x="1329"/>
        <item x="17"/>
        <item x="1372"/>
        <item x="796"/>
        <item x="180"/>
        <item x="327"/>
        <item x="688"/>
        <item x="1260"/>
        <item x="1229"/>
        <item x="689"/>
        <item x="962"/>
        <item x="1030"/>
        <item x="1643"/>
        <item x="1091"/>
        <item x="392"/>
        <item x="887"/>
        <item x="221"/>
        <item x="697"/>
        <item x="1438"/>
        <item x="1689"/>
        <item x="1006"/>
        <item x="933"/>
        <item x="519"/>
        <item x="1062"/>
        <item x="1144"/>
        <item x="1200"/>
        <item x="781"/>
        <item x="1512"/>
        <item x="501"/>
        <item x="1199"/>
        <item x="1609"/>
        <item x="813"/>
        <item x="19"/>
        <item x="1454"/>
        <item x="1651"/>
        <item x="869"/>
        <item x="655"/>
        <item x="1073"/>
        <item x="388"/>
        <item x="413"/>
        <item x="393"/>
        <item x="66"/>
        <item x="486"/>
        <item x="628"/>
        <item x="1296"/>
        <item x="870"/>
        <item x="356"/>
        <item x="709"/>
        <item x="335"/>
        <item x="1364"/>
        <item x="802"/>
        <item x="382"/>
        <item x="54"/>
        <item x="1031"/>
        <item x="1236"/>
        <item x="1117"/>
        <item x="1470"/>
        <item x="1466"/>
        <item x="569"/>
        <item x="1635"/>
        <item x="1093"/>
        <item x="1192"/>
        <item x="594"/>
        <item x="1429"/>
        <item x="1525"/>
        <item x="487"/>
        <item x="1561"/>
        <item x="24"/>
        <item x="375"/>
        <item x="289"/>
        <item x="1194"/>
        <item x="875"/>
        <item x="814"/>
        <item x="923"/>
        <item x="77"/>
        <item x="298"/>
        <item x="1169"/>
        <item x="1611"/>
        <item x="134"/>
        <item x="633"/>
        <item x="950"/>
        <item x="159"/>
        <item x="1049"/>
        <item x="1665"/>
        <item x="1157"/>
        <item x="1543"/>
        <item x="1616"/>
        <item x="1041"/>
        <item x="276"/>
        <item x="1309"/>
        <item x="1601"/>
        <item x="1308"/>
        <item x="1342"/>
        <item x="533"/>
        <item x="752"/>
        <item x="1172"/>
        <item x="898"/>
        <item x="155"/>
        <item x="956"/>
        <item x="957"/>
        <item x="1092"/>
        <item x="460"/>
        <item x="1593"/>
        <item x="1676"/>
        <item x="1411"/>
        <item x="147"/>
        <item x="119"/>
        <item x="556"/>
        <item x="603"/>
        <item x="439"/>
        <item x="1378"/>
        <item x="1449"/>
        <item x="1450"/>
        <item x="696"/>
        <item x="1431"/>
        <item x="1751"/>
        <item x="191"/>
        <item x="1323"/>
        <item x="1701"/>
        <item x="710"/>
        <item x="1414"/>
        <item x="39"/>
        <item x="1477"/>
        <item x="1603"/>
        <item x="349"/>
        <item x="1413"/>
        <item x="545"/>
        <item x="1642"/>
        <item x="253"/>
        <item x="924"/>
        <item x="377"/>
        <item x="908"/>
        <item x="226"/>
        <item x="1336"/>
        <item x="1048"/>
        <item x="475"/>
        <item x="22"/>
        <item x="394"/>
        <item x="301"/>
        <item x="46"/>
        <item x="1657"/>
        <item x="734"/>
        <item x="634"/>
        <item x="1613"/>
        <item x="1102"/>
        <item x="1118"/>
        <item x="1577"/>
        <item x="181"/>
        <item x="1369"/>
        <item x="831"/>
        <item x="712"/>
        <item x="601"/>
        <item x="175"/>
        <item x="822"/>
        <item x="1321"/>
        <item x="216"/>
        <item x="277"/>
        <item x="806"/>
        <item x="242"/>
        <item x="1301"/>
        <item x="818"/>
        <item x="690"/>
        <item x="691"/>
        <item x="703"/>
        <item x="1523"/>
        <item x="369"/>
        <item x="967"/>
        <item x="461"/>
        <item x="112"/>
        <item x="1351"/>
        <item x="1237"/>
        <item x="1272"/>
        <item x="841"/>
        <item x="417"/>
        <item x="1099"/>
        <item x="176"/>
        <item x="1531"/>
        <item x="1266"/>
        <item x="1044"/>
        <item x="340"/>
        <item x="1696"/>
        <item x="350"/>
        <item x="68"/>
        <item x="352"/>
        <item x="974"/>
        <item x="376"/>
        <item x="243"/>
        <item x="1063"/>
        <item x="1569"/>
        <item x="1669"/>
        <item x="36"/>
        <item x="1614"/>
        <item x="1039"/>
        <item x="581"/>
        <item x="1074"/>
        <item x="1583"/>
        <item x="156"/>
        <item x="474"/>
        <item x="666"/>
        <item x="453"/>
        <item x="922"/>
        <item x="1017"/>
        <item x="454"/>
        <item x="824"/>
        <item x="1259"/>
        <item x="1464"/>
        <item x="1585"/>
        <item x="1673"/>
        <item x="1704"/>
        <item x="13"/>
        <item x="1459"/>
        <item x="1753"/>
        <item x="1197"/>
        <item x="699"/>
        <item x="29"/>
        <item x="768"/>
        <item x="936"/>
        <item x="427"/>
        <item x="798"/>
        <item x="69"/>
        <item x="1415"/>
        <item x="1460"/>
        <item x="433"/>
        <item x="257"/>
        <item x="1667"/>
        <item x="235"/>
        <item x="469"/>
        <item x="785"/>
        <item x="70"/>
        <item x="1485"/>
        <item x="1279"/>
        <item x="917"/>
        <item x="1621"/>
        <item x="524"/>
        <item x="736"/>
        <item x="525"/>
        <item x="761"/>
        <item x="65"/>
        <item x="913"/>
        <item x="762"/>
        <item x="498"/>
        <item x="1075"/>
        <item x="1076"/>
        <item x="1328"/>
        <item x="665"/>
        <item x="1231"/>
        <item x="332"/>
        <item x="1181"/>
        <item x="82"/>
        <item x="526"/>
        <item x="1322"/>
        <item x="363"/>
        <item x="1098"/>
        <item x="637"/>
        <item x="1650"/>
        <item x="1035"/>
        <item x="1225"/>
        <item x="1542"/>
        <item x="1325"/>
        <item x="1018"/>
        <item x="1422"/>
        <item x="431"/>
        <item x="432"/>
        <item x="33"/>
        <item x="654"/>
        <item x="108"/>
        <item x="1661"/>
        <item x="1250"/>
        <item x="1505"/>
        <item x="1416"/>
        <item x="786"/>
        <item x="984"/>
        <item x="1417"/>
        <item x="627"/>
        <item x="934"/>
        <item x="61"/>
        <item x="160"/>
        <item x="949"/>
        <item x="973"/>
        <item x="1410"/>
        <item x="772"/>
        <item x="1001"/>
        <item x="83"/>
        <item x="1510"/>
        <item x="45"/>
        <item x="930"/>
        <item x="1243"/>
        <item x="527"/>
        <item x="742"/>
        <item x="265"/>
        <item x="467"/>
        <item x="543"/>
        <item x="445"/>
        <item x="716"/>
        <item x="1744"/>
        <item x="1541"/>
        <item x="1114"/>
        <item x="21"/>
        <item x="1246"/>
        <item x="910"/>
        <item x="890"/>
        <item x="954"/>
        <item x="873"/>
        <item x="157"/>
        <item x="1533"/>
        <item x="1405"/>
        <item x="843"/>
        <item x="763"/>
        <item x="991"/>
        <item x="225"/>
        <item x="1493"/>
        <item x="739"/>
        <item x="578"/>
        <item x="600"/>
        <item x="1620"/>
        <item x="1014"/>
        <item x="333"/>
        <item x="1765"/>
        <item x="1684"/>
        <item x="1420"/>
        <item x="968"/>
        <item x="528"/>
        <item x="608"/>
        <item x="162"/>
        <item x="1038"/>
        <item x="1071"/>
        <item x="833"/>
        <item x="509"/>
        <item x="1247"/>
        <item x="1573"/>
        <item x="43"/>
        <item x="1403"/>
        <item x="1605"/>
        <item x="306"/>
        <item x="452"/>
        <item x="1248"/>
        <item x="1303"/>
        <item x="1139"/>
        <item x="37"/>
        <item x="1053"/>
        <item x="1748"/>
        <item x="780"/>
        <item x="1556"/>
        <item x="186"/>
        <item x="1153"/>
        <item x="1461"/>
        <item x="365"/>
        <item x="1428"/>
        <item x="62"/>
        <item x="683"/>
        <item x="87"/>
        <item x="1602"/>
        <item x="892"/>
        <item x="88"/>
        <item x="1400"/>
        <item x="674"/>
        <item x="67"/>
        <item x="326"/>
        <item x="1478"/>
        <item x="1096"/>
        <item x="868"/>
        <item x="844"/>
        <item x="886"/>
        <item x="673"/>
        <item x="1567"/>
        <item x="729"/>
        <item x="1175"/>
        <item x="1383"/>
        <item x="1490"/>
        <item x="926"/>
        <item x="520"/>
        <item x="144"/>
        <item x="1644"/>
        <item x="587"/>
        <item x="1763"/>
        <item x="534"/>
        <item x="776"/>
        <item x="1737"/>
        <item x="27"/>
        <item x="563"/>
        <item x="1656"/>
        <item x="1360"/>
        <item x="1430"/>
        <item x="1581"/>
        <item x="299"/>
        <item x="351"/>
        <item x="1768"/>
        <item x="596"/>
        <item x="1112"/>
        <item x="230"/>
        <item x="438"/>
        <item x="283"/>
        <item x="693"/>
        <item x="1262"/>
        <item x="387"/>
        <item x="854"/>
        <item x="1242"/>
        <item x="1729"/>
        <item x="50"/>
        <item x="1610"/>
        <item x="1244"/>
        <item x="744"/>
        <item x="1571"/>
        <item x="631"/>
        <item x="56"/>
        <item x="284"/>
        <item x="1406"/>
        <item x="411"/>
        <item x="612"/>
        <item x="643"/>
        <item x="364"/>
        <item x="1002"/>
        <item x="1252"/>
        <item x="1441"/>
        <item x="840"/>
        <item x="449"/>
        <item x="510"/>
        <item x="1443"/>
        <item x="426"/>
        <item x="1476"/>
        <item x="1138"/>
        <item x="101"/>
        <item x="1284"/>
        <item x="733"/>
        <item x="536"/>
        <item x="714"/>
        <item x="769"/>
        <item x="1198"/>
        <item x="679"/>
        <item x="345"/>
        <item x="538"/>
        <item x="1374"/>
        <item x="727"/>
        <item x="1297"/>
        <item x="1562"/>
        <item x="358"/>
        <item x="370"/>
        <item x="1151"/>
        <item x="1572"/>
        <item x="1568"/>
        <item x="947"/>
        <item x="1080"/>
        <item x="266"/>
        <item x="1483"/>
        <item x="1299"/>
        <item x="174"/>
        <item x="713"/>
        <item x="1174"/>
        <item x="1631"/>
        <item x="1346"/>
        <item x="1264"/>
        <item x="775"/>
        <item x="787"/>
        <item x="133"/>
        <item x="1100"/>
        <item x="684"/>
        <item x="410"/>
        <item x="1003"/>
        <item x="273"/>
        <item x="701"/>
        <item x="361"/>
        <item x="1363"/>
        <item x="1211"/>
        <item x="34"/>
        <item x="99"/>
        <item x="567"/>
        <item x="1375"/>
        <item x="220"/>
        <item x="1587"/>
        <item x="1052"/>
        <item x="617"/>
        <item x="406"/>
        <item x="1735"/>
        <item x="252"/>
        <item x="706"/>
        <item x="1591"/>
        <item x="1291"/>
        <item x="668"/>
        <item x="478"/>
        <item x="344"/>
        <item x="894"/>
        <item x="492"/>
        <item x="1426"/>
        <item x="1607"/>
        <item x="511"/>
        <item x="1195"/>
        <item x="1196"/>
        <item x="493"/>
        <item x="1004"/>
        <item x="606"/>
        <item x="1113"/>
        <item x="1516"/>
        <item x="1281"/>
        <item x="1766"/>
        <item x="756"/>
        <item x="1421"/>
        <item x="630"/>
        <item x="451"/>
        <item x="1633"/>
        <item x="515"/>
        <item x="1106"/>
        <item x="1404"/>
        <item x="652"/>
        <item x="607"/>
        <item x="1223"/>
        <item x="1484"/>
        <item x="1682"/>
        <item x="757"/>
        <item x="836"/>
        <item x="1051"/>
        <item x="258"/>
        <item x="359"/>
        <item x="698"/>
        <item x="1685"/>
        <item x="1077"/>
        <item x="1078"/>
        <item x="1557"/>
        <item x="1558"/>
        <item x="396"/>
        <item x="47"/>
        <item x="311"/>
        <item x="331"/>
        <item x="1660"/>
        <item x="987"/>
        <item x="1582"/>
        <item x="1334"/>
        <item x="1545"/>
        <item x="1546"/>
        <item x="1547"/>
        <item x="114"/>
        <item x="1718"/>
        <item x="1434"/>
        <item x="179"/>
        <item x="405"/>
        <item x="1239"/>
        <item x="96"/>
        <item x="30"/>
        <item x="1418"/>
        <item x="1349"/>
        <item x="1513"/>
        <item x="185"/>
        <item x="1050"/>
        <item x="542"/>
        <item x="1128"/>
        <item x="1313"/>
        <item x="722"/>
        <item x="1720"/>
        <item x="151"/>
        <item x="999"/>
        <item x="142"/>
        <item x="914"/>
        <item x="315"/>
        <item x="210"/>
        <item x="585"/>
        <item x="419"/>
        <item x="1344"/>
        <item x="935"/>
        <item x="6"/>
        <item x="1274"/>
        <item x="842"/>
        <item x="1705"/>
        <item x="815"/>
        <item x="1580"/>
        <item x="263"/>
        <item x="1549"/>
        <item x="421"/>
        <item x="1731"/>
        <item x="85"/>
        <item x="593"/>
        <item x="702"/>
        <item x="1341"/>
        <item x="850"/>
        <item x="316"/>
        <item x="167"/>
        <item x="1016"/>
        <item x="1034"/>
        <item x="1116"/>
        <item x="1330"/>
        <item x="195"/>
        <item x="1501"/>
        <item x="229"/>
        <item x="86"/>
        <item x="672"/>
        <item x="1412"/>
        <item x="325"/>
        <item x="1636"/>
        <item x="11"/>
        <item x="368"/>
        <item x="1711"/>
        <item x="1447"/>
        <item x="0"/>
        <item x="852"/>
        <item x="880"/>
        <item x="1725"/>
        <item x="1401"/>
        <item x="1331"/>
        <item x="905"/>
        <item x="1069"/>
        <item x="148"/>
        <item x="330"/>
        <item x="845"/>
        <item x="503"/>
        <item x="9"/>
        <item x="207"/>
        <item x="1377"/>
        <item x="795"/>
        <item x="651"/>
        <item x="801"/>
        <item x="44"/>
        <item x="223"/>
        <item x="1152"/>
        <item x="1056"/>
        <item x="783"/>
        <item x="1770"/>
        <item x="1570"/>
        <item x="900"/>
        <item x="971"/>
        <item x="346"/>
        <item x="1333"/>
        <item x="362"/>
        <item x="517"/>
        <item x="1314"/>
        <item x="881"/>
        <item x="1343"/>
        <item x="282"/>
        <item x="334"/>
        <item x="1479"/>
        <item x="347"/>
        <item x="1188"/>
        <item x="609"/>
        <item x="1189"/>
        <item x="285"/>
        <item x="171"/>
        <item x="1641"/>
        <item x="1"/>
        <item x="808"/>
        <item x="1627"/>
        <item x="544"/>
        <item x="570"/>
        <item x="1011"/>
        <item x="1708"/>
        <item x="1235"/>
        <item x="990"/>
        <item x="632"/>
        <item x="1645"/>
        <item t="default"/>
      </items>
    </pivotField>
    <pivotField showAll="0"/>
    <pivotField showAll="0"/>
    <pivotField numFmtId="14" showAll="0"/>
    <pivotField showAll="0"/>
    <pivotField showAll="0"/>
    <pivotField dataField="1" showAll="0"/>
    <pivotField dataField="1" showAll="0"/>
    <pivotField showAll="0"/>
  </pivotFields>
  <rowFields count="1">
    <field x="2"/>
  </rowFields>
  <rowItems count="177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272"/>
    </i>
    <i>
      <x v="273"/>
    </i>
    <i>
      <x v="274"/>
    </i>
    <i>
      <x v="275"/>
    </i>
    <i>
      <x v="276"/>
    </i>
    <i>
      <x v="277"/>
    </i>
    <i>
      <x v="278"/>
    </i>
    <i>
      <x v="279"/>
    </i>
    <i>
      <x v="280"/>
    </i>
    <i>
      <x v="281"/>
    </i>
    <i>
      <x v="282"/>
    </i>
    <i>
      <x v="283"/>
    </i>
    <i>
      <x v="284"/>
    </i>
    <i>
      <x v="285"/>
    </i>
    <i>
      <x v="286"/>
    </i>
    <i>
      <x v="287"/>
    </i>
    <i>
      <x v="288"/>
    </i>
    <i>
      <x v="289"/>
    </i>
    <i>
      <x v="290"/>
    </i>
    <i>
      <x v="291"/>
    </i>
    <i>
      <x v="292"/>
    </i>
    <i>
      <x v="293"/>
    </i>
    <i>
      <x v="294"/>
    </i>
    <i>
      <x v="295"/>
    </i>
    <i>
      <x v="296"/>
    </i>
    <i>
      <x v="297"/>
    </i>
    <i>
      <x v="298"/>
    </i>
    <i>
      <x v="299"/>
    </i>
    <i>
      <x v="300"/>
    </i>
    <i>
      <x v="301"/>
    </i>
    <i>
      <x v="302"/>
    </i>
    <i>
      <x v="303"/>
    </i>
    <i>
      <x v="304"/>
    </i>
    <i>
      <x v="305"/>
    </i>
    <i>
      <x v="306"/>
    </i>
    <i>
      <x v="307"/>
    </i>
    <i>
      <x v="308"/>
    </i>
    <i>
      <x v="309"/>
    </i>
    <i>
      <x v="310"/>
    </i>
    <i>
      <x v="311"/>
    </i>
    <i>
      <x v="312"/>
    </i>
    <i>
      <x v="313"/>
    </i>
    <i>
      <x v="314"/>
    </i>
    <i>
      <x v="315"/>
    </i>
    <i>
      <x v="316"/>
    </i>
    <i>
      <x v="317"/>
    </i>
    <i>
      <x v="318"/>
    </i>
    <i>
      <x v="319"/>
    </i>
    <i>
      <x v="320"/>
    </i>
    <i>
      <x v="321"/>
    </i>
    <i>
      <x v="322"/>
    </i>
    <i>
      <x v="323"/>
    </i>
    <i>
      <x v="324"/>
    </i>
    <i>
      <x v="325"/>
    </i>
    <i>
      <x v="326"/>
    </i>
    <i>
      <x v="327"/>
    </i>
    <i>
      <x v="328"/>
    </i>
    <i>
      <x v="329"/>
    </i>
    <i>
      <x v="330"/>
    </i>
    <i>
      <x v="331"/>
    </i>
    <i>
      <x v="332"/>
    </i>
    <i>
      <x v="333"/>
    </i>
    <i>
      <x v="334"/>
    </i>
    <i>
      <x v="335"/>
    </i>
    <i>
      <x v="336"/>
    </i>
    <i>
      <x v="337"/>
    </i>
    <i>
      <x v="338"/>
    </i>
    <i>
      <x v="339"/>
    </i>
    <i>
      <x v="340"/>
    </i>
    <i>
      <x v="341"/>
    </i>
    <i>
      <x v="342"/>
    </i>
    <i>
      <x v="343"/>
    </i>
    <i>
      <x v="344"/>
    </i>
    <i>
      <x v="345"/>
    </i>
    <i>
      <x v="346"/>
    </i>
    <i>
      <x v="347"/>
    </i>
    <i>
      <x v="348"/>
    </i>
    <i>
      <x v="349"/>
    </i>
    <i>
      <x v="350"/>
    </i>
    <i>
      <x v="351"/>
    </i>
    <i>
      <x v="352"/>
    </i>
    <i>
      <x v="353"/>
    </i>
    <i>
      <x v="354"/>
    </i>
    <i>
      <x v="355"/>
    </i>
    <i>
      <x v="356"/>
    </i>
    <i>
      <x v="357"/>
    </i>
    <i>
      <x v="358"/>
    </i>
    <i>
      <x v="359"/>
    </i>
    <i>
      <x v="360"/>
    </i>
    <i>
      <x v="361"/>
    </i>
    <i>
      <x v="362"/>
    </i>
    <i>
      <x v="363"/>
    </i>
    <i>
      <x v="364"/>
    </i>
    <i>
      <x v="365"/>
    </i>
    <i>
      <x v="366"/>
    </i>
    <i>
      <x v="367"/>
    </i>
    <i>
      <x v="368"/>
    </i>
    <i>
      <x v="369"/>
    </i>
    <i>
      <x v="370"/>
    </i>
    <i>
      <x v="371"/>
    </i>
    <i>
      <x v="372"/>
    </i>
    <i>
      <x v="373"/>
    </i>
    <i>
      <x v="374"/>
    </i>
    <i>
      <x v="375"/>
    </i>
    <i>
      <x v="376"/>
    </i>
    <i>
      <x v="377"/>
    </i>
    <i>
      <x v="378"/>
    </i>
    <i>
      <x v="379"/>
    </i>
    <i>
      <x v="380"/>
    </i>
    <i>
      <x v="381"/>
    </i>
    <i>
      <x v="382"/>
    </i>
    <i>
      <x v="383"/>
    </i>
    <i>
      <x v="384"/>
    </i>
    <i>
      <x v="385"/>
    </i>
    <i>
      <x v="386"/>
    </i>
    <i>
      <x v="387"/>
    </i>
    <i>
      <x v="388"/>
    </i>
    <i>
      <x v="389"/>
    </i>
    <i>
      <x v="390"/>
    </i>
    <i>
      <x v="391"/>
    </i>
    <i>
      <x v="392"/>
    </i>
    <i>
      <x v="393"/>
    </i>
    <i>
      <x v="394"/>
    </i>
    <i>
      <x v="395"/>
    </i>
    <i>
      <x v="396"/>
    </i>
    <i>
      <x v="397"/>
    </i>
    <i>
      <x v="398"/>
    </i>
    <i>
      <x v="399"/>
    </i>
    <i>
      <x v="400"/>
    </i>
    <i>
      <x v="401"/>
    </i>
    <i>
      <x v="402"/>
    </i>
    <i>
      <x v="403"/>
    </i>
    <i>
      <x v="404"/>
    </i>
    <i>
      <x v="405"/>
    </i>
    <i>
      <x v="406"/>
    </i>
    <i>
      <x v="407"/>
    </i>
    <i>
      <x v="408"/>
    </i>
    <i>
      <x v="409"/>
    </i>
    <i>
      <x v="410"/>
    </i>
    <i>
      <x v="411"/>
    </i>
    <i>
      <x v="412"/>
    </i>
    <i>
      <x v="413"/>
    </i>
    <i>
      <x v="414"/>
    </i>
    <i>
      <x v="415"/>
    </i>
    <i>
      <x v="416"/>
    </i>
    <i>
      <x v="417"/>
    </i>
    <i>
      <x v="418"/>
    </i>
    <i>
      <x v="419"/>
    </i>
    <i>
      <x v="420"/>
    </i>
    <i>
      <x v="421"/>
    </i>
    <i>
      <x v="422"/>
    </i>
    <i>
      <x v="423"/>
    </i>
    <i>
      <x v="424"/>
    </i>
    <i>
      <x v="425"/>
    </i>
    <i>
      <x v="426"/>
    </i>
    <i>
      <x v="427"/>
    </i>
    <i>
      <x v="428"/>
    </i>
    <i>
      <x v="429"/>
    </i>
    <i>
      <x v="430"/>
    </i>
    <i>
      <x v="431"/>
    </i>
    <i>
      <x v="432"/>
    </i>
    <i>
      <x v="433"/>
    </i>
    <i>
      <x v="434"/>
    </i>
    <i>
      <x v="435"/>
    </i>
    <i>
      <x v="436"/>
    </i>
    <i>
      <x v="437"/>
    </i>
    <i>
      <x v="438"/>
    </i>
    <i>
      <x v="439"/>
    </i>
    <i>
      <x v="440"/>
    </i>
    <i>
      <x v="441"/>
    </i>
    <i>
      <x v="442"/>
    </i>
    <i>
      <x v="443"/>
    </i>
    <i>
      <x v="444"/>
    </i>
    <i>
      <x v="445"/>
    </i>
    <i>
      <x v="446"/>
    </i>
    <i>
      <x v="447"/>
    </i>
    <i>
      <x v="448"/>
    </i>
    <i>
      <x v="449"/>
    </i>
    <i>
      <x v="450"/>
    </i>
    <i>
      <x v="451"/>
    </i>
    <i>
      <x v="452"/>
    </i>
    <i>
      <x v="453"/>
    </i>
    <i>
      <x v="454"/>
    </i>
    <i>
      <x v="455"/>
    </i>
    <i>
      <x v="456"/>
    </i>
    <i>
      <x v="457"/>
    </i>
    <i>
      <x v="458"/>
    </i>
    <i>
      <x v="459"/>
    </i>
    <i>
      <x v="460"/>
    </i>
    <i>
      <x v="461"/>
    </i>
    <i>
      <x v="462"/>
    </i>
    <i>
      <x v="463"/>
    </i>
    <i>
      <x v="464"/>
    </i>
    <i>
      <x v="465"/>
    </i>
    <i>
      <x v="466"/>
    </i>
    <i>
      <x v="467"/>
    </i>
    <i>
      <x v="468"/>
    </i>
    <i>
      <x v="469"/>
    </i>
    <i>
      <x v="470"/>
    </i>
    <i>
      <x v="471"/>
    </i>
    <i>
      <x v="472"/>
    </i>
    <i>
      <x v="473"/>
    </i>
    <i>
      <x v="474"/>
    </i>
    <i>
      <x v="475"/>
    </i>
    <i>
      <x v="476"/>
    </i>
    <i>
      <x v="477"/>
    </i>
    <i>
      <x v="478"/>
    </i>
    <i>
      <x v="479"/>
    </i>
    <i>
      <x v="480"/>
    </i>
    <i>
      <x v="481"/>
    </i>
    <i>
      <x v="482"/>
    </i>
    <i>
      <x v="483"/>
    </i>
    <i>
      <x v="484"/>
    </i>
    <i>
      <x v="485"/>
    </i>
    <i>
      <x v="486"/>
    </i>
    <i>
      <x v="487"/>
    </i>
    <i>
      <x v="488"/>
    </i>
    <i>
      <x v="489"/>
    </i>
    <i>
      <x v="490"/>
    </i>
    <i>
      <x v="491"/>
    </i>
    <i>
      <x v="492"/>
    </i>
    <i>
      <x v="493"/>
    </i>
    <i>
      <x v="494"/>
    </i>
    <i>
      <x v="495"/>
    </i>
    <i>
      <x v="496"/>
    </i>
    <i>
      <x v="497"/>
    </i>
    <i>
      <x v="498"/>
    </i>
    <i>
      <x v="499"/>
    </i>
    <i>
      <x v="500"/>
    </i>
    <i>
      <x v="501"/>
    </i>
    <i>
      <x v="502"/>
    </i>
    <i>
      <x v="503"/>
    </i>
    <i>
      <x v="504"/>
    </i>
    <i>
      <x v="505"/>
    </i>
    <i>
      <x v="506"/>
    </i>
    <i>
      <x v="507"/>
    </i>
    <i>
      <x v="508"/>
    </i>
    <i>
      <x v="509"/>
    </i>
    <i>
      <x v="510"/>
    </i>
    <i>
      <x v="511"/>
    </i>
    <i>
      <x v="512"/>
    </i>
    <i>
      <x v="513"/>
    </i>
    <i>
      <x v="514"/>
    </i>
    <i>
      <x v="515"/>
    </i>
    <i>
      <x v="516"/>
    </i>
    <i>
      <x v="517"/>
    </i>
    <i>
      <x v="518"/>
    </i>
    <i>
      <x v="519"/>
    </i>
    <i>
      <x v="520"/>
    </i>
    <i>
      <x v="521"/>
    </i>
    <i>
      <x v="522"/>
    </i>
    <i>
      <x v="523"/>
    </i>
    <i>
      <x v="524"/>
    </i>
    <i>
      <x v="525"/>
    </i>
    <i>
      <x v="526"/>
    </i>
    <i>
      <x v="527"/>
    </i>
    <i>
      <x v="528"/>
    </i>
    <i>
      <x v="529"/>
    </i>
    <i>
      <x v="530"/>
    </i>
    <i>
      <x v="531"/>
    </i>
    <i>
      <x v="532"/>
    </i>
    <i>
      <x v="533"/>
    </i>
    <i>
      <x v="534"/>
    </i>
    <i>
      <x v="535"/>
    </i>
    <i>
      <x v="536"/>
    </i>
    <i>
      <x v="537"/>
    </i>
    <i>
      <x v="538"/>
    </i>
    <i>
      <x v="539"/>
    </i>
    <i>
      <x v="540"/>
    </i>
    <i>
      <x v="541"/>
    </i>
    <i>
      <x v="542"/>
    </i>
    <i>
      <x v="543"/>
    </i>
    <i>
      <x v="544"/>
    </i>
    <i>
      <x v="545"/>
    </i>
    <i>
      <x v="546"/>
    </i>
    <i>
      <x v="547"/>
    </i>
    <i>
      <x v="548"/>
    </i>
    <i>
      <x v="549"/>
    </i>
    <i>
      <x v="550"/>
    </i>
    <i>
      <x v="551"/>
    </i>
    <i>
      <x v="552"/>
    </i>
    <i>
      <x v="553"/>
    </i>
    <i>
      <x v="554"/>
    </i>
    <i>
      <x v="555"/>
    </i>
    <i>
      <x v="556"/>
    </i>
    <i>
      <x v="557"/>
    </i>
    <i>
      <x v="558"/>
    </i>
    <i>
      <x v="559"/>
    </i>
    <i>
      <x v="560"/>
    </i>
    <i>
      <x v="561"/>
    </i>
    <i>
      <x v="562"/>
    </i>
    <i>
      <x v="563"/>
    </i>
    <i>
      <x v="564"/>
    </i>
    <i>
      <x v="565"/>
    </i>
    <i>
      <x v="566"/>
    </i>
    <i>
      <x v="567"/>
    </i>
    <i>
      <x v="568"/>
    </i>
    <i>
      <x v="569"/>
    </i>
    <i>
      <x v="570"/>
    </i>
    <i>
      <x v="571"/>
    </i>
    <i>
      <x v="572"/>
    </i>
    <i>
      <x v="573"/>
    </i>
    <i>
      <x v="574"/>
    </i>
    <i>
      <x v="575"/>
    </i>
    <i>
      <x v="576"/>
    </i>
    <i>
      <x v="577"/>
    </i>
    <i>
      <x v="578"/>
    </i>
    <i>
      <x v="579"/>
    </i>
    <i>
      <x v="580"/>
    </i>
    <i>
      <x v="581"/>
    </i>
    <i>
      <x v="582"/>
    </i>
    <i>
      <x v="583"/>
    </i>
    <i>
      <x v="584"/>
    </i>
    <i>
      <x v="585"/>
    </i>
    <i>
      <x v="586"/>
    </i>
    <i>
      <x v="587"/>
    </i>
    <i>
      <x v="588"/>
    </i>
    <i>
      <x v="589"/>
    </i>
    <i>
      <x v="590"/>
    </i>
    <i>
      <x v="591"/>
    </i>
    <i>
      <x v="592"/>
    </i>
    <i>
      <x v="593"/>
    </i>
    <i>
      <x v="594"/>
    </i>
    <i>
      <x v="595"/>
    </i>
    <i>
      <x v="596"/>
    </i>
    <i>
      <x v="597"/>
    </i>
    <i>
      <x v="598"/>
    </i>
    <i>
      <x v="599"/>
    </i>
    <i>
      <x v="600"/>
    </i>
    <i>
      <x v="601"/>
    </i>
    <i>
      <x v="602"/>
    </i>
    <i>
      <x v="603"/>
    </i>
    <i>
      <x v="604"/>
    </i>
    <i>
      <x v="605"/>
    </i>
    <i>
      <x v="606"/>
    </i>
    <i>
      <x v="607"/>
    </i>
    <i>
      <x v="608"/>
    </i>
    <i>
      <x v="609"/>
    </i>
    <i>
      <x v="610"/>
    </i>
    <i>
      <x v="611"/>
    </i>
    <i>
      <x v="612"/>
    </i>
    <i>
      <x v="613"/>
    </i>
    <i>
      <x v="614"/>
    </i>
    <i>
      <x v="615"/>
    </i>
    <i>
      <x v="616"/>
    </i>
    <i>
      <x v="617"/>
    </i>
    <i>
      <x v="618"/>
    </i>
    <i>
      <x v="619"/>
    </i>
    <i>
      <x v="620"/>
    </i>
    <i>
      <x v="621"/>
    </i>
    <i>
      <x v="622"/>
    </i>
    <i>
      <x v="623"/>
    </i>
    <i>
      <x v="624"/>
    </i>
    <i>
      <x v="625"/>
    </i>
    <i>
      <x v="626"/>
    </i>
    <i>
      <x v="627"/>
    </i>
    <i>
      <x v="628"/>
    </i>
    <i>
      <x v="629"/>
    </i>
    <i>
      <x v="630"/>
    </i>
    <i>
      <x v="631"/>
    </i>
    <i>
      <x v="632"/>
    </i>
    <i>
      <x v="633"/>
    </i>
    <i>
      <x v="634"/>
    </i>
    <i>
      <x v="635"/>
    </i>
    <i>
      <x v="636"/>
    </i>
    <i>
      <x v="637"/>
    </i>
    <i>
      <x v="638"/>
    </i>
    <i>
      <x v="639"/>
    </i>
    <i>
      <x v="640"/>
    </i>
    <i>
      <x v="641"/>
    </i>
    <i>
      <x v="642"/>
    </i>
    <i>
      <x v="643"/>
    </i>
    <i>
      <x v="644"/>
    </i>
    <i>
      <x v="645"/>
    </i>
    <i>
      <x v="646"/>
    </i>
    <i>
      <x v="647"/>
    </i>
    <i>
      <x v="648"/>
    </i>
    <i>
      <x v="649"/>
    </i>
    <i>
      <x v="650"/>
    </i>
    <i>
      <x v="651"/>
    </i>
    <i>
      <x v="652"/>
    </i>
    <i>
      <x v="653"/>
    </i>
    <i>
      <x v="654"/>
    </i>
    <i>
      <x v="655"/>
    </i>
    <i>
      <x v="656"/>
    </i>
    <i>
      <x v="657"/>
    </i>
    <i>
      <x v="658"/>
    </i>
    <i>
      <x v="659"/>
    </i>
    <i>
      <x v="660"/>
    </i>
    <i>
      <x v="661"/>
    </i>
    <i>
      <x v="662"/>
    </i>
    <i>
      <x v="663"/>
    </i>
    <i>
      <x v="664"/>
    </i>
    <i>
      <x v="665"/>
    </i>
    <i>
      <x v="666"/>
    </i>
    <i>
      <x v="667"/>
    </i>
    <i>
      <x v="668"/>
    </i>
    <i>
      <x v="669"/>
    </i>
    <i>
      <x v="670"/>
    </i>
    <i>
      <x v="671"/>
    </i>
    <i>
      <x v="672"/>
    </i>
    <i>
      <x v="673"/>
    </i>
    <i>
      <x v="674"/>
    </i>
    <i>
      <x v="675"/>
    </i>
    <i>
      <x v="676"/>
    </i>
    <i>
      <x v="677"/>
    </i>
    <i>
      <x v="678"/>
    </i>
    <i>
      <x v="679"/>
    </i>
    <i>
      <x v="680"/>
    </i>
    <i>
      <x v="681"/>
    </i>
    <i>
      <x v="682"/>
    </i>
    <i>
      <x v="683"/>
    </i>
    <i>
      <x v="684"/>
    </i>
    <i>
      <x v="685"/>
    </i>
    <i>
      <x v="686"/>
    </i>
    <i>
      <x v="687"/>
    </i>
    <i>
      <x v="688"/>
    </i>
    <i>
      <x v="689"/>
    </i>
    <i>
      <x v="690"/>
    </i>
    <i>
      <x v="691"/>
    </i>
    <i>
      <x v="692"/>
    </i>
    <i>
      <x v="693"/>
    </i>
    <i>
      <x v="694"/>
    </i>
    <i>
      <x v="695"/>
    </i>
    <i>
      <x v="696"/>
    </i>
    <i>
      <x v="697"/>
    </i>
    <i>
      <x v="698"/>
    </i>
    <i>
      <x v="699"/>
    </i>
    <i>
      <x v="700"/>
    </i>
    <i>
      <x v="701"/>
    </i>
    <i>
      <x v="702"/>
    </i>
    <i>
      <x v="703"/>
    </i>
    <i>
      <x v="704"/>
    </i>
    <i>
      <x v="705"/>
    </i>
    <i>
      <x v="706"/>
    </i>
    <i>
      <x v="707"/>
    </i>
    <i>
      <x v="708"/>
    </i>
    <i>
      <x v="709"/>
    </i>
    <i>
      <x v="710"/>
    </i>
    <i>
      <x v="711"/>
    </i>
    <i>
      <x v="712"/>
    </i>
    <i>
      <x v="713"/>
    </i>
    <i>
      <x v="714"/>
    </i>
    <i>
      <x v="715"/>
    </i>
    <i>
      <x v="716"/>
    </i>
    <i>
      <x v="717"/>
    </i>
    <i>
      <x v="718"/>
    </i>
    <i>
      <x v="719"/>
    </i>
    <i>
      <x v="720"/>
    </i>
    <i>
      <x v="721"/>
    </i>
    <i>
      <x v="722"/>
    </i>
    <i>
      <x v="723"/>
    </i>
    <i>
      <x v="724"/>
    </i>
    <i>
      <x v="725"/>
    </i>
    <i>
      <x v="726"/>
    </i>
    <i>
      <x v="727"/>
    </i>
    <i>
      <x v="728"/>
    </i>
    <i>
      <x v="729"/>
    </i>
    <i>
      <x v="730"/>
    </i>
    <i>
      <x v="731"/>
    </i>
    <i>
      <x v="732"/>
    </i>
    <i>
      <x v="733"/>
    </i>
    <i>
      <x v="734"/>
    </i>
    <i>
      <x v="735"/>
    </i>
    <i>
      <x v="736"/>
    </i>
    <i>
      <x v="737"/>
    </i>
    <i>
      <x v="738"/>
    </i>
    <i>
      <x v="739"/>
    </i>
    <i>
      <x v="740"/>
    </i>
    <i>
      <x v="741"/>
    </i>
    <i>
      <x v="742"/>
    </i>
    <i>
      <x v="743"/>
    </i>
    <i>
      <x v="744"/>
    </i>
    <i>
      <x v="745"/>
    </i>
    <i>
      <x v="746"/>
    </i>
    <i>
      <x v="747"/>
    </i>
    <i>
      <x v="748"/>
    </i>
    <i>
      <x v="749"/>
    </i>
    <i>
      <x v="750"/>
    </i>
    <i>
      <x v="751"/>
    </i>
    <i>
      <x v="752"/>
    </i>
    <i>
      <x v="753"/>
    </i>
    <i>
      <x v="754"/>
    </i>
    <i>
      <x v="755"/>
    </i>
    <i>
      <x v="756"/>
    </i>
    <i>
      <x v="757"/>
    </i>
    <i>
      <x v="758"/>
    </i>
    <i>
      <x v="759"/>
    </i>
    <i>
      <x v="760"/>
    </i>
    <i>
      <x v="761"/>
    </i>
    <i>
      <x v="762"/>
    </i>
    <i>
      <x v="763"/>
    </i>
    <i>
      <x v="764"/>
    </i>
    <i>
      <x v="765"/>
    </i>
    <i>
      <x v="766"/>
    </i>
    <i>
      <x v="767"/>
    </i>
    <i>
      <x v="768"/>
    </i>
    <i>
      <x v="769"/>
    </i>
    <i>
      <x v="770"/>
    </i>
    <i>
      <x v="771"/>
    </i>
    <i>
      <x v="772"/>
    </i>
    <i>
      <x v="773"/>
    </i>
    <i>
      <x v="774"/>
    </i>
    <i>
      <x v="775"/>
    </i>
    <i>
      <x v="776"/>
    </i>
    <i>
      <x v="777"/>
    </i>
    <i>
      <x v="778"/>
    </i>
    <i>
      <x v="779"/>
    </i>
    <i>
      <x v="780"/>
    </i>
    <i>
      <x v="781"/>
    </i>
    <i>
      <x v="782"/>
    </i>
    <i>
      <x v="783"/>
    </i>
    <i>
      <x v="784"/>
    </i>
    <i>
      <x v="785"/>
    </i>
    <i>
      <x v="786"/>
    </i>
    <i>
      <x v="787"/>
    </i>
    <i>
      <x v="788"/>
    </i>
    <i>
      <x v="789"/>
    </i>
    <i>
      <x v="790"/>
    </i>
    <i>
      <x v="791"/>
    </i>
    <i>
      <x v="792"/>
    </i>
    <i>
      <x v="793"/>
    </i>
    <i>
      <x v="794"/>
    </i>
    <i>
      <x v="795"/>
    </i>
    <i>
      <x v="796"/>
    </i>
    <i>
      <x v="797"/>
    </i>
    <i>
      <x v="798"/>
    </i>
    <i>
      <x v="799"/>
    </i>
    <i>
      <x v="800"/>
    </i>
    <i>
      <x v="801"/>
    </i>
    <i>
      <x v="802"/>
    </i>
    <i>
      <x v="803"/>
    </i>
    <i>
      <x v="804"/>
    </i>
    <i>
      <x v="805"/>
    </i>
    <i>
      <x v="806"/>
    </i>
    <i>
      <x v="807"/>
    </i>
    <i>
      <x v="808"/>
    </i>
    <i>
      <x v="809"/>
    </i>
    <i>
      <x v="810"/>
    </i>
    <i>
      <x v="811"/>
    </i>
    <i>
      <x v="812"/>
    </i>
    <i>
      <x v="813"/>
    </i>
    <i>
      <x v="814"/>
    </i>
    <i>
      <x v="815"/>
    </i>
    <i>
      <x v="816"/>
    </i>
    <i>
      <x v="817"/>
    </i>
    <i>
      <x v="818"/>
    </i>
    <i>
      <x v="819"/>
    </i>
    <i>
      <x v="820"/>
    </i>
    <i>
      <x v="821"/>
    </i>
    <i>
      <x v="822"/>
    </i>
    <i>
      <x v="823"/>
    </i>
    <i>
      <x v="824"/>
    </i>
    <i>
      <x v="825"/>
    </i>
    <i>
      <x v="826"/>
    </i>
    <i>
      <x v="827"/>
    </i>
    <i>
      <x v="828"/>
    </i>
    <i>
      <x v="829"/>
    </i>
    <i>
      <x v="830"/>
    </i>
    <i>
      <x v="831"/>
    </i>
    <i>
      <x v="832"/>
    </i>
    <i>
      <x v="833"/>
    </i>
    <i>
      <x v="834"/>
    </i>
    <i>
      <x v="835"/>
    </i>
    <i>
      <x v="836"/>
    </i>
    <i>
      <x v="837"/>
    </i>
    <i>
      <x v="838"/>
    </i>
    <i>
      <x v="839"/>
    </i>
    <i>
      <x v="840"/>
    </i>
    <i>
      <x v="841"/>
    </i>
    <i>
      <x v="842"/>
    </i>
    <i>
      <x v="843"/>
    </i>
    <i>
      <x v="844"/>
    </i>
    <i>
      <x v="845"/>
    </i>
    <i>
      <x v="846"/>
    </i>
    <i>
      <x v="847"/>
    </i>
    <i>
      <x v="848"/>
    </i>
    <i>
      <x v="849"/>
    </i>
    <i>
      <x v="850"/>
    </i>
    <i>
      <x v="851"/>
    </i>
    <i>
      <x v="852"/>
    </i>
    <i>
      <x v="853"/>
    </i>
    <i>
      <x v="854"/>
    </i>
    <i>
      <x v="855"/>
    </i>
    <i>
      <x v="856"/>
    </i>
    <i>
      <x v="857"/>
    </i>
    <i>
      <x v="858"/>
    </i>
    <i>
      <x v="859"/>
    </i>
    <i>
      <x v="860"/>
    </i>
    <i>
      <x v="861"/>
    </i>
    <i>
      <x v="862"/>
    </i>
    <i>
      <x v="863"/>
    </i>
    <i>
      <x v="864"/>
    </i>
    <i>
      <x v="865"/>
    </i>
    <i>
      <x v="866"/>
    </i>
    <i>
      <x v="867"/>
    </i>
    <i>
      <x v="868"/>
    </i>
    <i>
      <x v="869"/>
    </i>
    <i>
      <x v="870"/>
    </i>
    <i>
      <x v="871"/>
    </i>
    <i>
      <x v="872"/>
    </i>
    <i>
      <x v="873"/>
    </i>
    <i>
      <x v="874"/>
    </i>
    <i>
      <x v="875"/>
    </i>
    <i>
      <x v="876"/>
    </i>
    <i>
      <x v="877"/>
    </i>
    <i>
      <x v="878"/>
    </i>
    <i>
      <x v="879"/>
    </i>
    <i>
      <x v="880"/>
    </i>
    <i>
      <x v="881"/>
    </i>
    <i>
      <x v="882"/>
    </i>
    <i>
      <x v="883"/>
    </i>
    <i>
      <x v="884"/>
    </i>
    <i>
      <x v="885"/>
    </i>
    <i>
      <x v="886"/>
    </i>
    <i>
      <x v="887"/>
    </i>
    <i>
      <x v="888"/>
    </i>
    <i>
      <x v="889"/>
    </i>
    <i>
      <x v="890"/>
    </i>
    <i>
      <x v="891"/>
    </i>
    <i>
      <x v="892"/>
    </i>
    <i>
      <x v="893"/>
    </i>
    <i>
      <x v="894"/>
    </i>
    <i>
      <x v="895"/>
    </i>
    <i>
      <x v="896"/>
    </i>
    <i>
      <x v="897"/>
    </i>
    <i>
      <x v="898"/>
    </i>
    <i>
      <x v="899"/>
    </i>
    <i>
      <x v="900"/>
    </i>
    <i>
      <x v="901"/>
    </i>
    <i>
      <x v="902"/>
    </i>
    <i>
      <x v="903"/>
    </i>
    <i>
      <x v="904"/>
    </i>
    <i>
      <x v="905"/>
    </i>
    <i>
      <x v="906"/>
    </i>
    <i>
      <x v="907"/>
    </i>
    <i>
      <x v="908"/>
    </i>
    <i>
      <x v="909"/>
    </i>
    <i>
      <x v="910"/>
    </i>
    <i>
      <x v="911"/>
    </i>
    <i>
      <x v="912"/>
    </i>
    <i>
      <x v="913"/>
    </i>
    <i>
      <x v="914"/>
    </i>
    <i>
      <x v="915"/>
    </i>
    <i>
      <x v="916"/>
    </i>
    <i>
      <x v="917"/>
    </i>
    <i>
      <x v="918"/>
    </i>
    <i>
      <x v="919"/>
    </i>
    <i>
      <x v="920"/>
    </i>
    <i>
      <x v="921"/>
    </i>
    <i>
      <x v="922"/>
    </i>
    <i>
      <x v="923"/>
    </i>
    <i>
      <x v="924"/>
    </i>
    <i>
      <x v="925"/>
    </i>
    <i>
      <x v="926"/>
    </i>
    <i>
      <x v="927"/>
    </i>
    <i>
      <x v="928"/>
    </i>
    <i>
      <x v="929"/>
    </i>
    <i>
      <x v="930"/>
    </i>
    <i>
      <x v="931"/>
    </i>
    <i>
      <x v="932"/>
    </i>
    <i>
      <x v="933"/>
    </i>
    <i>
      <x v="934"/>
    </i>
    <i>
      <x v="935"/>
    </i>
    <i>
      <x v="936"/>
    </i>
    <i>
      <x v="937"/>
    </i>
    <i>
      <x v="938"/>
    </i>
    <i>
      <x v="939"/>
    </i>
    <i>
      <x v="940"/>
    </i>
    <i>
      <x v="941"/>
    </i>
    <i>
      <x v="942"/>
    </i>
    <i>
      <x v="943"/>
    </i>
    <i>
      <x v="944"/>
    </i>
    <i>
      <x v="945"/>
    </i>
    <i>
      <x v="946"/>
    </i>
    <i>
      <x v="947"/>
    </i>
    <i>
      <x v="948"/>
    </i>
    <i>
      <x v="949"/>
    </i>
    <i>
      <x v="950"/>
    </i>
    <i>
      <x v="951"/>
    </i>
    <i>
      <x v="952"/>
    </i>
    <i>
      <x v="953"/>
    </i>
    <i>
      <x v="954"/>
    </i>
    <i>
      <x v="955"/>
    </i>
    <i>
      <x v="956"/>
    </i>
    <i>
      <x v="957"/>
    </i>
    <i>
      <x v="958"/>
    </i>
    <i>
      <x v="959"/>
    </i>
    <i>
      <x v="960"/>
    </i>
    <i>
      <x v="961"/>
    </i>
    <i>
      <x v="962"/>
    </i>
    <i>
      <x v="963"/>
    </i>
    <i>
      <x v="964"/>
    </i>
    <i>
      <x v="965"/>
    </i>
    <i>
      <x v="966"/>
    </i>
    <i>
      <x v="967"/>
    </i>
    <i>
      <x v="968"/>
    </i>
    <i>
      <x v="969"/>
    </i>
    <i>
      <x v="970"/>
    </i>
    <i>
      <x v="971"/>
    </i>
    <i>
      <x v="972"/>
    </i>
    <i>
      <x v="973"/>
    </i>
    <i>
      <x v="974"/>
    </i>
    <i>
      <x v="975"/>
    </i>
    <i>
      <x v="976"/>
    </i>
    <i>
      <x v="977"/>
    </i>
    <i>
      <x v="978"/>
    </i>
    <i>
      <x v="979"/>
    </i>
    <i>
      <x v="980"/>
    </i>
    <i>
      <x v="981"/>
    </i>
    <i>
      <x v="982"/>
    </i>
    <i>
      <x v="983"/>
    </i>
    <i>
      <x v="984"/>
    </i>
    <i>
      <x v="985"/>
    </i>
    <i>
      <x v="986"/>
    </i>
    <i>
      <x v="987"/>
    </i>
    <i>
      <x v="988"/>
    </i>
    <i>
      <x v="989"/>
    </i>
    <i>
      <x v="990"/>
    </i>
    <i>
      <x v="991"/>
    </i>
    <i>
      <x v="992"/>
    </i>
    <i>
      <x v="993"/>
    </i>
    <i>
      <x v="994"/>
    </i>
    <i>
      <x v="995"/>
    </i>
    <i>
      <x v="996"/>
    </i>
    <i>
      <x v="997"/>
    </i>
    <i>
      <x v="998"/>
    </i>
    <i>
      <x v="999"/>
    </i>
    <i>
      <x v="1000"/>
    </i>
    <i>
      <x v="1001"/>
    </i>
    <i>
      <x v="1002"/>
    </i>
    <i>
      <x v="1003"/>
    </i>
    <i>
      <x v="1004"/>
    </i>
    <i>
      <x v="1005"/>
    </i>
    <i>
      <x v="1006"/>
    </i>
    <i>
      <x v="1007"/>
    </i>
    <i>
      <x v="1008"/>
    </i>
    <i>
      <x v="1009"/>
    </i>
    <i>
      <x v="1010"/>
    </i>
    <i>
      <x v="1011"/>
    </i>
    <i>
      <x v="1012"/>
    </i>
    <i>
      <x v="1013"/>
    </i>
    <i>
      <x v="1014"/>
    </i>
    <i>
      <x v="1015"/>
    </i>
    <i>
      <x v="1016"/>
    </i>
    <i>
      <x v="1017"/>
    </i>
    <i>
      <x v="1018"/>
    </i>
    <i>
      <x v="1019"/>
    </i>
    <i>
      <x v="1020"/>
    </i>
    <i>
      <x v="1021"/>
    </i>
    <i>
      <x v="1022"/>
    </i>
    <i>
      <x v="1023"/>
    </i>
    <i>
      <x v="1024"/>
    </i>
    <i>
      <x v="1025"/>
    </i>
    <i>
      <x v="1026"/>
    </i>
    <i>
      <x v="1027"/>
    </i>
    <i>
      <x v="1028"/>
    </i>
    <i>
      <x v="1029"/>
    </i>
    <i>
      <x v="1030"/>
    </i>
    <i>
      <x v="1031"/>
    </i>
    <i>
      <x v="1032"/>
    </i>
    <i>
      <x v="1033"/>
    </i>
    <i>
      <x v="1034"/>
    </i>
    <i>
      <x v="1035"/>
    </i>
    <i>
      <x v="1036"/>
    </i>
    <i>
      <x v="1037"/>
    </i>
    <i>
      <x v="1038"/>
    </i>
    <i>
      <x v="1039"/>
    </i>
    <i>
      <x v="1040"/>
    </i>
    <i>
      <x v="1041"/>
    </i>
    <i>
      <x v="1042"/>
    </i>
    <i>
      <x v="1043"/>
    </i>
    <i>
      <x v="1044"/>
    </i>
    <i>
      <x v="1045"/>
    </i>
    <i>
      <x v="1046"/>
    </i>
    <i>
      <x v="1047"/>
    </i>
    <i>
      <x v="1048"/>
    </i>
    <i>
      <x v="1049"/>
    </i>
    <i>
      <x v="1050"/>
    </i>
    <i>
      <x v="1051"/>
    </i>
    <i>
      <x v="1052"/>
    </i>
    <i>
      <x v="1053"/>
    </i>
    <i>
      <x v="1054"/>
    </i>
    <i>
      <x v="1055"/>
    </i>
    <i>
      <x v="1056"/>
    </i>
    <i>
      <x v="1057"/>
    </i>
    <i>
      <x v="1058"/>
    </i>
    <i>
      <x v="1059"/>
    </i>
    <i>
      <x v="1060"/>
    </i>
    <i>
      <x v="1061"/>
    </i>
    <i>
      <x v="1062"/>
    </i>
    <i>
      <x v="1063"/>
    </i>
    <i>
      <x v="1064"/>
    </i>
    <i>
      <x v="1065"/>
    </i>
    <i>
      <x v="1066"/>
    </i>
    <i>
      <x v="1067"/>
    </i>
    <i>
      <x v="1068"/>
    </i>
    <i>
      <x v="1069"/>
    </i>
    <i>
      <x v="1070"/>
    </i>
    <i>
      <x v="1071"/>
    </i>
    <i>
      <x v="1072"/>
    </i>
    <i>
      <x v="1073"/>
    </i>
    <i>
      <x v="1074"/>
    </i>
    <i>
      <x v="1075"/>
    </i>
    <i>
      <x v="1076"/>
    </i>
    <i>
      <x v="1077"/>
    </i>
    <i>
      <x v="1078"/>
    </i>
    <i>
      <x v="1079"/>
    </i>
    <i>
      <x v="1080"/>
    </i>
    <i>
      <x v="1081"/>
    </i>
    <i>
      <x v="1082"/>
    </i>
    <i>
      <x v="1083"/>
    </i>
    <i>
      <x v="1084"/>
    </i>
    <i>
      <x v="1085"/>
    </i>
    <i>
      <x v="1086"/>
    </i>
    <i>
      <x v="1087"/>
    </i>
    <i>
      <x v="1088"/>
    </i>
    <i>
      <x v="1089"/>
    </i>
    <i>
      <x v="1090"/>
    </i>
    <i>
      <x v="1091"/>
    </i>
    <i>
      <x v="1092"/>
    </i>
    <i>
      <x v="1093"/>
    </i>
    <i>
      <x v="1094"/>
    </i>
    <i>
      <x v="1095"/>
    </i>
    <i>
      <x v="1096"/>
    </i>
    <i>
      <x v="1097"/>
    </i>
    <i>
      <x v="1098"/>
    </i>
    <i>
      <x v="1099"/>
    </i>
    <i>
      <x v="1100"/>
    </i>
    <i>
      <x v="1101"/>
    </i>
    <i>
      <x v="1102"/>
    </i>
    <i>
      <x v="1103"/>
    </i>
    <i>
      <x v="1104"/>
    </i>
    <i>
      <x v="1105"/>
    </i>
    <i>
      <x v="1106"/>
    </i>
    <i>
      <x v="1107"/>
    </i>
    <i>
      <x v="1108"/>
    </i>
    <i>
      <x v="1109"/>
    </i>
    <i>
      <x v="1110"/>
    </i>
    <i>
      <x v="1111"/>
    </i>
    <i>
      <x v="1112"/>
    </i>
    <i>
      <x v="1113"/>
    </i>
    <i>
      <x v="1114"/>
    </i>
    <i>
      <x v="1115"/>
    </i>
    <i>
      <x v="1116"/>
    </i>
    <i>
      <x v="1117"/>
    </i>
    <i>
      <x v="1118"/>
    </i>
    <i>
      <x v="1119"/>
    </i>
    <i>
      <x v="1120"/>
    </i>
    <i>
      <x v="1121"/>
    </i>
    <i>
      <x v="1122"/>
    </i>
    <i>
      <x v="1123"/>
    </i>
    <i>
      <x v="1124"/>
    </i>
    <i>
      <x v="1125"/>
    </i>
    <i>
      <x v="1126"/>
    </i>
    <i>
      <x v="1127"/>
    </i>
    <i>
      <x v="1128"/>
    </i>
    <i>
      <x v="1129"/>
    </i>
    <i>
      <x v="1130"/>
    </i>
    <i>
      <x v="1131"/>
    </i>
    <i>
      <x v="1132"/>
    </i>
    <i>
      <x v="1133"/>
    </i>
    <i>
      <x v="1134"/>
    </i>
    <i>
      <x v="1135"/>
    </i>
    <i>
      <x v="1136"/>
    </i>
    <i>
      <x v="1137"/>
    </i>
    <i>
      <x v="1138"/>
    </i>
    <i>
      <x v="1139"/>
    </i>
    <i>
      <x v="1140"/>
    </i>
    <i>
      <x v="1141"/>
    </i>
    <i>
      <x v="1142"/>
    </i>
    <i>
      <x v="1143"/>
    </i>
    <i>
      <x v="1144"/>
    </i>
    <i>
      <x v="1145"/>
    </i>
    <i>
      <x v="1146"/>
    </i>
    <i>
      <x v="1147"/>
    </i>
    <i>
      <x v="1148"/>
    </i>
    <i>
      <x v="1149"/>
    </i>
    <i>
      <x v="1150"/>
    </i>
    <i>
      <x v="1151"/>
    </i>
    <i>
      <x v="1152"/>
    </i>
    <i>
      <x v="1153"/>
    </i>
    <i>
      <x v="1154"/>
    </i>
    <i>
      <x v="1155"/>
    </i>
    <i>
      <x v="1156"/>
    </i>
    <i>
      <x v="1157"/>
    </i>
    <i>
      <x v="1158"/>
    </i>
    <i>
      <x v="1159"/>
    </i>
    <i>
      <x v="1160"/>
    </i>
    <i>
      <x v="1161"/>
    </i>
    <i>
      <x v="1162"/>
    </i>
    <i>
      <x v="1163"/>
    </i>
    <i>
      <x v="1164"/>
    </i>
    <i>
      <x v="1165"/>
    </i>
    <i>
      <x v="1166"/>
    </i>
    <i>
      <x v="1167"/>
    </i>
    <i>
      <x v="1168"/>
    </i>
    <i>
      <x v="1169"/>
    </i>
    <i>
      <x v="1170"/>
    </i>
    <i>
      <x v="1171"/>
    </i>
    <i>
      <x v="1172"/>
    </i>
    <i>
      <x v="1173"/>
    </i>
    <i>
      <x v="1174"/>
    </i>
    <i>
      <x v="1175"/>
    </i>
    <i>
      <x v="1176"/>
    </i>
    <i>
      <x v="1177"/>
    </i>
    <i>
      <x v="1178"/>
    </i>
    <i>
      <x v="1179"/>
    </i>
    <i>
      <x v="1180"/>
    </i>
    <i>
      <x v="1181"/>
    </i>
    <i>
      <x v="1182"/>
    </i>
    <i>
      <x v="1183"/>
    </i>
    <i>
      <x v="1184"/>
    </i>
    <i>
      <x v="1185"/>
    </i>
    <i>
      <x v="1186"/>
    </i>
    <i>
      <x v="1187"/>
    </i>
    <i>
      <x v="1188"/>
    </i>
    <i>
      <x v="1189"/>
    </i>
    <i>
      <x v="1190"/>
    </i>
    <i>
      <x v="1191"/>
    </i>
    <i>
      <x v="1192"/>
    </i>
    <i>
      <x v="1193"/>
    </i>
    <i>
      <x v="1194"/>
    </i>
    <i>
      <x v="1195"/>
    </i>
    <i>
      <x v="1196"/>
    </i>
    <i>
      <x v="1197"/>
    </i>
    <i>
      <x v="1198"/>
    </i>
    <i>
      <x v="1199"/>
    </i>
    <i>
      <x v="1200"/>
    </i>
    <i>
      <x v="1201"/>
    </i>
    <i>
      <x v="1202"/>
    </i>
    <i>
      <x v="1203"/>
    </i>
    <i>
      <x v="1204"/>
    </i>
    <i>
      <x v="1205"/>
    </i>
    <i>
      <x v="1206"/>
    </i>
    <i>
      <x v="1207"/>
    </i>
    <i>
      <x v="1208"/>
    </i>
    <i>
      <x v="1209"/>
    </i>
    <i>
      <x v="1210"/>
    </i>
    <i>
      <x v="1211"/>
    </i>
    <i>
      <x v="1212"/>
    </i>
    <i>
      <x v="1213"/>
    </i>
    <i>
      <x v="1214"/>
    </i>
    <i>
      <x v="1215"/>
    </i>
    <i>
      <x v="1216"/>
    </i>
    <i>
      <x v="1217"/>
    </i>
    <i>
      <x v="1218"/>
    </i>
    <i>
      <x v="1219"/>
    </i>
    <i>
      <x v="1220"/>
    </i>
    <i>
      <x v="1221"/>
    </i>
    <i>
      <x v="1222"/>
    </i>
    <i>
      <x v="1223"/>
    </i>
    <i>
      <x v="1224"/>
    </i>
    <i>
      <x v="1225"/>
    </i>
    <i>
      <x v="1226"/>
    </i>
    <i>
      <x v="1227"/>
    </i>
    <i>
      <x v="1228"/>
    </i>
    <i>
      <x v="1229"/>
    </i>
    <i>
      <x v="1230"/>
    </i>
    <i>
      <x v="1231"/>
    </i>
    <i>
      <x v="1232"/>
    </i>
    <i>
      <x v="1233"/>
    </i>
    <i>
      <x v="1234"/>
    </i>
    <i>
      <x v="1235"/>
    </i>
    <i>
      <x v="1236"/>
    </i>
    <i>
      <x v="1237"/>
    </i>
    <i>
      <x v="1238"/>
    </i>
    <i>
      <x v="1239"/>
    </i>
    <i>
      <x v="1240"/>
    </i>
    <i>
      <x v="1241"/>
    </i>
    <i>
      <x v="1242"/>
    </i>
    <i>
      <x v="1243"/>
    </i>
    <i>
      <x v="1244"/>
    </i>
    <i>
      <x v="1245"/>
    </i>
    <i>
      <x v="1246"/>
    </i>
    <i>
      <x v="1247"/>
    </i>
    <i>
      <x v="1248"/>
    </i>
    <i>
      <x v="1249"/>
    </i>
    <i>
      <x v="1250"/>
    </i>
    <i>
      <x v="1251"/>
    </i>
    <i>
      <x v="1252"/>
    </i>
    <i>
      <x v="1253"/>
    </i>
    <i>
      <x v="1254"/>
    </i>
    <i>
      <x v="1255"/>
    </i>
    <i>
      <x v="1256"/>
    </i>
    <i>
      <x v="1257"/>
    </i>
    <i>
      <x v="1258"/>
    </i>
    <i>
      <x v="1259"/>
    </i>
    <i>
      <x v="1260"/>
    </i>
    <i>
      <x v="1261"/>
    </i>
    <i>
      <x v="1262"/>
    </i>
    <i>
      <x v="1263"/>
    </i>
    <i>
      <x v="1264"/>
    </i>
    <i>
      <x v="1265"/>
    </i>
    <i>
      <x v="1266"/>
    </i>
    <i>
      <x v="1267"/>
    </i>
    <i>
      <x v="1268"/>
    </i>
    <i>
      <x v="1269"/>
    </i>
    <i>
      <x v="1270"/>
    </i>
    <i>
      <x v="1271"/>
    </i>
    <i>
      <x v="1272"/>
    </i>
    <i>
      <x v="1273"/>
    </i>
    <i>
      <x v="1274"/>
    </i>
    <i>
      <x v="1275"/>
    </i>
    <i>
      <x v="1276"/>
    </i>
    <i>
      <x v="1277"/>
    </i>
    <i>
      <x v="1278"/>
    </i>
    <i>
      <x v="1279"/>
    </i>
    <i>
      <x v="1280"/>
    </i>
    <i>
      <x v="1281"/>
    </i>
    <i>
      <x v="1282"/>
    </i>
    <i>
      <x v="1283"/>
    </i>
    <i>
      <x v="1284"/>
    </i>
    <i>
      <x v="1285"/>
    </i>
    <i>
      <x v="1286"/>
    </i>
    <i>
      <x v="1287"/>
    </i>
    <i>
      <x v="1288"/>
    </i>
    <i>
      <x v="1289"/>
    </i>
    <i>
      <x v="1290"/>
    </i>
    <i>
      <x v="1291"/>
    </i>
    <i>
      <x v="1292"/>
    </i>
    <i>
      <x v="1293"/>
    </i>
    <i>
      <x v="1294"/>
    </i>
    <i>
      <x v="1295"/>
    </i>
    <i>
      <x v="1296"/>
    </i>
    <i>
      <x v="1297"/>
    </i>
    <i>
      <x v="1298"/>
    </i>
    <i>
      <x v="1299"/>
    </i>
    <i>
      <x v="1300"/>
    </i>
    <i>
      <x v="1301"/>
    </i>
    <i>
      <x v="1302"/>
    </i>
    <i>
      <x v="1303"/>
    </i>
    <i>
      <x v="1304"/>
    </i>
    <i>
      <x v="1305"/>
    </i>
    <i>
      <x v="1306"/>
    </i>
    <i>
      <x v="1307"/>
    </i>
    <i>
      <x v="1308"/>
    </i>
    <i>
      <x v="1309"/>
    </i>
    <i>
      <x v="1310"/>
    </i>
    <i>
      <x v="1311"/>
    </i>
    <i>
      <x v="1312"/>
    </i>
    <i>
      <x v="1313"/>
    </i>
    <i>
      <x v="1314"/>
    </i>
    <i>
      <x v="1315"/>
    </i>
    <i>
      <x v="1316"/>
    </i>
    <i>
      <x v="1317"/>
    </i>
    <i>
      <x v="1318"/>
    </i>
    <i>
      <x v="1319"/>
    </i>
    <i>
      <x v="1320"/>
    </i>
    <i>
      <x v="1321"/>
    </i>
    <i>
      <x v="1322"/>
    </i>
    <i>
      <x v="1323"/>
    </i>
    <i>
      <x v="1324"/>
    </i>
    <i>
      <x v="1325"/>
    </i>
    <i>
      <x v="1326"/>
    </i>
    <i>
      <x v="1327"/>
    </i>
    <i>
      <x v="1328"/>
    </i>
    <i>
      <x v="1329"/>
    </i>
    <i>
      <x v="1330"/>
    </i>
    <i>
      <x v="1331"/>
    </i>
    <i>
      <x v="1332"/>
    </i>
    <i>
      <x v="1333"/>
    </i>
    <i>
      <x v="1334"/>
    </i>
    <i>
      <x v="1335"/>
    </i>
    <i>
      <x v="1336"/>
    </i>
    <i>
      <x v="1337"/>
    </i>
    <i>
      <x v="1338"/>
    </i>
    <i>
      <x v="1339"/>
    </i>
    <i>
      <x v="1340"/>
    </i>
    <i>
      <x v="1341"/>
    </i>
    <i>
      <x v="1342"/>
    </i>
    <i>
      <x v="1343"/>
    </i>
    <i>
      <x v="1344"/>
    </i>
    <i>
      <x v="1345"/>
    </i>
    <i>
      <x v="1346"/>
    </i>
    <i>
      <x v="1347"/>
    </i>
    <i>
      <x v="1348"/>
    </i>
    <i>
      <x v="1349"/>
    </i>
    <i>
      <x v="1350"/>
    </i>
    <i>
      <x v="1351"/>
    </i>
    <i>
      <x v="1352"/>
    </i>
    <i>
      <x v="1353"/>
    </i>
    <i>
      <x v="1354"/>
    </i>
    <i>
      <x v="1355"/>
    </i>
    <i>
      <x v="1356"/>
    </i>
    <i>
      <x v="1357"/>
    </i>
    <i>
      <x v="1358"/>
    </i>
    <i>
      <x v="1359"/>
    </i>
    <i>
      <x v="1360"/>
    </i>
    <i>
      <x v="1361"/>
    </i>
    <i>
      <x v="1362"/>
    </i>
    <i>
      <x v="1363"/>
    </i>
    <i>
      <x v="1364"/>
    </i>
    <i>
      <x v="1365"/>
    </i>
    <i>
      <x v="1366"/>
    </i>
    <i>
      <x v="1367"/>
    </i>
    <i>
      <x v="1368"/>
    </i>
    <i>
      <x v="1369"/>
    </i>
    <i>
      <x v="1370"/>
    </i>
    <i>
      <x v="1371"/>
    </i>
    <i>
      <x v="1372"/>
    </i>
    <i>
      <x v="1373"/>
    </i>
    <i>
      <x v="1374"/>
    </i>
    <i>
      <x v="1375"/>
    </i>
    <i>
      <x v="1376"/>
    </i>
    <i>
      <x v="1377"/>
    </i>
    <i>
      <x v="1378"/>
    </i>
    <i>
      <x v="1379"/>
    </i>
    <i>
      <x v="1380"/>
    </i>
    <i>
      <x v="1381"/>
    </i>
    <i>
      <x v="1382"/>
    </i>
    <i>
      <x v="1383"/>
    </i>
    <i>
      <x v="1384"/>
    </i>
    <i>
      <x v="1385"/>
    </i>
    <i>
      <x v="1386"/>
    </i>
    <i>
      <x v="1387"/>
    </i>
    <i>
      <x v="1388"/>
    </i>
    <i>
      <x v="1389"/>
    </i>
    <i>
      <x v="1390"/>
    </i>
    <i>
      <x v="1391"/>
    </i>
    <i>
      <x v="1392"/>
    </i>
    <i>
      <x v="1393"/>
    </i>
    <i>
      <x v="1394"/>
    </i>
    <i>
      <x v="1395"/>
    </i>
    <i>
      <x v="1396"/>
    </i>
    <i>
      <x v="1397"/>
    </i>
    <i>
      <x v="1398"/>
    </i>
    <i>
      <x v="1399"/>
    </i>
    <i>
      <x v="1400"/>
    </i>
    <i>
      <x v="1401"/>
    </i>
    <i>
      <x v="1402"/>
    </i>
    <i>
      <x v="1403"/>
    </i>
    <i>
      <x v="1404"/>
    </i>
    <i>
      <x v="1405"/>
    </i>
    <i>
      <x v="1406"/>
    </i>
    <i>
      <x v="1407"/>
    </i>
    <i>
      <x v="1408"/>
    </i>
    <i>
      <x v="1409"/>
    </i>
    <i>
      <x v="1410"/>
    </i>
    <i>
      <x v="1411"/>
    </i>
    <i>
      <x v="1412"/>
    </i>
    <i>
      <x v="1413"/>
    </i>
    <i>
      <x v="1414"/>
    </i>
    <i>
      <x v="1415"/>
    </i>
    <i>
      <x v="1416"/>
    </i>
    <i>
      <x v="1417"/>
    </i>
    <i>
      <x v="1418"/>
    </i>
    <i>
      <x v="1419"/>
    </i>
    <i>
      <x v="1420"/>
    </i>
    <i>
      <x v="1421"/>
    </i>
    <i>
      <x v="1422"/>
    </i>
    <i>
      <x v="1423"/>
    </i>
    <i>
      <x v="1424"/>
    </i>
    <i>
      <x v="1425"/>
    </i>
    <i>
      <x v="1426"/>
    </i>
    <i>
      <x v="1427"/>
    </i>
    <i>
      <x v="1428"/>
    </i>
    <i>
      <x v="1429"/>
    </i>
    <i>
      <x v="1430"/>
    </i>
    <i>
      <x v="1431"/>
    </i>
    <i>
      <x v="1432"/>
    </i>
    <i>
      <x v="1433"/>
    </i>
    <i>
      <x v="1434"/>
    </i>
    <i>
      <x v="1435"/>
    </i>
    <i>
      <x v="1436"/>
    </i>
    <i>
      <x v="1437"/>
    </i>
    <i>
      <x v="1438"/>
    </i>
    <i>
      <x v="1439"/>
    </i>
    <i>
      <x v="1440"/>
    </i>
    <i>
      <x v="1441"/>
    </i>
    <i>
      <x v="1442"/>
    </i>
    <i>
      <x v="1443"/>
    </i>
    <i>
      <x v="1444"/>
    </i>
    <i>
      <x v="1445"/>
    </i>
    <i>
      <x v="1446"/>
    </i>
    <i>
      <x v="1447"/>
    </i>
    <i>
      <x v="1448"/>
    </i>
    <i>
      <x v="1449"/>
    </i>
    <i>
      <x v="1450"/>
    </i>
    <i>
      <x v="1451"/>
    </i>
    <i>
      <x v="1452"/>
    </i>
    <i>
      <x v="1453"/>
    </i>
    <i>
      <x v="1454"/>
    </i>
    <i>
      <x v="1455"/>
    </i>
    <i>
      <x v="1456"/>
    </i>
    <i>
      <x v="1457"/>
    </i>
    <i>
      <x v="1458"/>
    </i>
    <i>
      <x v="1459"/>
    </i>
    <i>
      <x v="1460"/>
    </i>
    <i>
      <x v="1461"/>
    </i>
    <i>
      <x v="1462"/>
    </i>
    <i>
      <x v="1463"/>
    </i>
    <i>
      <x v="1464"/>
    </i>
    <i>
      <x v="1465"/>
    </i>
    <i>
      <x v="1466"/>
    </i>
    <i>
      <x v="1467"/>
    </i>
    <i>
      <x v="1468"/>
    </i>
    <i>
      <x v="1469"/>
    </i>
    <i>
      <x v="1470"/>
    </i>
    <i>
      <x v="1471"/>
    </i>
    <i>
      <x v="1472"/>
    </i>
    <i>
      <x v="1473"/>
    </i>
    <i>
      <x v="1474"/>
    </i>
    <i>
      <x v="1475"/>
    </i>
    <i>
      <x v="1476"/>
    </i>
    <i>
      <x v="1477"/>
    </i>
    <i>
      <x v="1478"/>
    </i>
    <i>
      <x v="1479"/>
    </i>
    <i>
      <x v="1480"/>
    </i>
    <i>
      <x v="1481"/>
    </i>
    <i>
      <x v="1482"/>
    </i>
    <i>
      <x v="1483"/>
    </i>
    <i>
      <x v="1484"/>
    </i>
    <i>
      <x v="1485"/>
    </i>
    <i>
      <x v="1486"/>
    </i>
    <i>
      <x v="1487"/>
    </i>
    <i>
      <x v="1488"/>
    </i>
    <i>
      <x v="1489"/>
    </i>
    <i>
      <x v="1490"/>
    </i>
    <i>
      <x v="1491"/>
    </i>
    <i>
      <x v="1492"/>
    </i>
    <i>
      <x v="1493"/>
    </i>
    <i>
      <x v="1494"/>
    </i>
    <i>
      <x v="1495"/>
    </i>
    <i>
      <x v="1496"/>
    </i>
    <i>
      <x v="1497"/>
    </i>
    <i>
      <x v="1498"/>
    </i>
    <i>
      <x v="1499"/>
    </i>
    <i>
      <x v="1500"/>
    </i>
    <i>
      <x v="1501"/>
    </i>
    <i>
      <x v="1502"/>
    </i>
    <i>
      <x v="1503"/>
    </i>
    <i>
      <x v="1504"/>
    </i>
    <i>
      <x v="1505"/>
    </i>
    <i>
      <x v="1506"/>
    </i>
    <i>
      <x v="1507"/>
    </i>
    <i>
      <x v="1508"/>
    </i>
    <i>
      <x v="1509"/>
    </i>
    <i>
      <x v="1510"/>
    </i>
    <i>
      <x v="1511"/>
    </i>
    <i>
      <x v="1512"/>
    </i>
    <i>
      <x v="1513"/>
    </i>
    <i>
      <x v="1514"/>
    </i>
    <i>
      <x v="1515"/>
    </i>
    <i>
      <x v="1516"/>
    </i>
    <i>
      <x v="1517"/>
    </i>
    <i>
      <x v="1518"/>
    </i>
    <i>
      <x v="1519"/>
    </i>
    <i>
      <x v="1520"/>
    </i>
    <i>
      <x v="1521"/>
    </i>
    <i>
      <x v="1522"/>
    </i>
    <i>
      <x v="1523"/>
    </i>
    <i>
      <x v="1524"/>
    </i>
    <i>
      <x v="1525"/>
    </i>
    <i>
      <x v="1526"/>
    </i>
    <i>
      <x v="1527"/>
    </i>
    <i>
      <x v="1528"/>
    </i>
    <i>
      <x v="1529"/>
    </i>
    <i>
      <x v="1530"/>
    </i>
    <i>
      <x v="1531"/>
    </i>
    <i>
      <x v="1532"/>
    </i>
    <i>
      <x v="1533"/>
    </i>
    <i>
      <x v="1534"/>
    </i>
    <i>
      <x v="1535"/>
    </i>
    <i>
      <x v="1536"/>
    </i>
    <i>
      <x v="1537"/>
    </i>
    <i>
      <x v="1538"/>
    </i>
    <i>
      <x v="1539"/>
    </i>
    <i>
      <x v="1540"/>
    </i>
    <i>
      <x v="1541"/>
    </i>
    <i>
      <x v="1542"/>
    </i>
    <i>
      <x v="1543"/>
    </i>
    <i>
      <x v="1544"/>
    </i>
    <i>
      <x v="1545"/>
    </i>
    <i>
      <x v="1546"/>
    </i>
    <i>
      <x v="1547"/>
    </i>
    <i>
      <x v="1548"/>
    </i>
    <i>
      <x v="1549"/>
    </i>
    <i>
      <x v="1550"/>
    </i>
    <i>
      <x v="1551"/>
    </i>
    <i>
      <x v="1552"/>
    </i>
    <i>
      <x v="1553"/>
    </i>
    <i>
      <x v="1554"/>
    </i>
    <i>
      <x v="1555"/>
    </i>
    <i>
      <x v="1556"/>
    </i>
    <i>
      <x v="1557"/>
    </i>
    <i>
      <x v="1558"/>
    </i>
    <i>
      <x v="1559"/>
    </i>
    <i>
      <x v="1560"/>
    </i>
    <i>
      <x v="1561"/>
    </i>
    <i>
      <x v="1562"/>
    </i>
    <i>
      <x v="1563"/>
    </i>
    <i>
      <x v="1564"/>
    </i>
    <i>
      <x v="1565"/>
    </i>
    <i>
      <x v="1566"/>
    </i>
    <i>
      <x v="1567"/>
    </i>
    <i>
      <x v="1568"/>
    </i>
    <i>
      <x v="1569"/>
    </i>
    <i>
      <x v="1570"/>
    </i>
    <i>
      <x v="1571"/>
    </i>
    <i>
      <x v="1572"/>
    </i>
    <i>
      <x v="1573"/>
    </i>
    <i>
      <x v="1574"/>
    </i>
    <i>
      <x v="1575"/>
    </i>
    <i>
      <x v="1576"/>
    </i>
    <i>
      <x v="1577"/>
    </i>
    <i>
      <x v="1578"/>
    </i>
    <i>
      <x v="1579"/>
    </i>
    <i>
      <x v="1580"/>
    </i>
    <i>
      <x v="1581"/>
    </i>
    <i>
      <x v="1582"/>
    </i>
    <i>
      <x v="1583"/>
    </i>
    <i>
      <x v="1584"/>
    </i>
    <i>
      <x v="1585"/>
    </i>
    <i>
      <x v="1586"/>
    </i>
    <i>
      <x v="1587"/>
    </i>
    <i>
      <x v="1588"/>
    </i>
    <i>
      <x v="1589"/>
    </i>
    <i>
      <x v="1590"/>
    </i>
    <i>
      <x v="1591"/>
    </i>
    <i>
      <x v="1592"/>
    </i>
    <i>
      <x v="1593"/>
    </i>
    <i>
      <x v="1594"/>
    </i>
    <i>
      <x v="1595"/>
    </i>
    <i>
      <x v="1596"/>
    </i>
    <i>
      <x v="1597"/>
    </i>
    <i>
      <x v="1598"/>
    </i>
    <i>
      <x v="1599"/>
    </i>
    <i>
      <x v="1600"/>
    </i>
    <i>
      <x v="1601"/>
    </i>
    <i>
      <x v="1602"/>
    </i>
    <i>
      <x v="1603"/>
    </i>
    <i>
      <x v="1604"/>
    </i>
    <i>
      <x v="1605"/>
    </i>
    <i>
      <x v="1606"/>
    </i>
    <i>
      <x v="1607"/>
    </i>
    <i>
      <x v="1608"/>
    </i>
    <i>
      <x v="1609"/>
    </i>
    <i>
      <x v="1610"/>
    </i>
    <i>
      <x v="1611"/>
    </i>
    <i>
      <x v="1612"/>
    </i>
    <i>
      <x v="1613"/>
    </i>
    <i>
      <x v="1614"/>
    </i>
    <i>
      <x v="1615"/>
    </i>
    <i>
      <x v="1616"/>
    </i>
    <i>
      <x v="1617"/>
    </i>
    <i>
      <x v="1618"/>
    </i>
    <i>
      <x v="1619"/>
    </i>
    <i>
      <x v="1620"/>
    </i>
    <i>
      <x v="1621"/>
    </i>
    <i>
      <x v="1622"/>
    </i>
    <i>
      <x v="1623"/>
    </i>
    <i>
      <x v="1624"/>
    </i>
    <i>
      <x v="1625"/>
    </i>
    <i>
      <x v="1626"/>
    </i>
    <i>
      <x v="1627"/>
    </i>
    <i>
      <x v="1628"/>
    </i>
    <i>
      <x v="1629"/>
    </i>
    <i>
      <x v="1630"/>
    </i>
    <i>
      <x v="1631"/>
    </i>
    <i>
      <x v="1632"/>
    </i>
    <i>
      <x v="1633"/>
    </i>
    <i>
      <x v="1634"/>
    </i>
    <i>
      <x v="1635"/>
    </i>
    <i>
      <x v="1636"/>
    </i>
    <i>
      <x v="1637"/>
    </i>
    <i>
      <x v="1638"/>
    </i>
    <i>
      <x v="1639"/>
    </i>
    <i>
      <x v="1640"/>
    </i>
    <i>
      <x v="1641"/>
    </i>
    <i>
      <x v="1642"/>
    </i>
    <i>
      <x v="1643"/>
    </i>
    <i>
      <x v="1644"/>
    </i>
    <i>
      <x v="1645"/>
    </i>
    <i>
      <x v="1646"/>
    </i>
    <i>
      <x v="1647"/>
    </i>
    <i>
      <x v="1648"/>
    </i>
    <i>
      <x v="1649"/>
    </i>
    <i>
      <x v="1650"/>
    </i>
    <i>
      <x v="1651"/>
    </i>
    <i>
      <x v="1652"/>
    </i>
    <i>
      <x v="1653"/>
    </i>
    <i>
      <x v="1654"/>
    </i>
    <i>
      <x v="1655"/>
    </i>
    <i>
      <x v="1656"/>
    </i>
    <i>
      <x v="1657"/>
    </i>
    <i>
      <x v="1658"/>
    </i>
    <i>
      <x v="1659"/>
    </i>
    <i>
      <x v="1660"/>
    </i>
    <i>
      <x v="1661"/>
    </i>
    <i>
      <x v="1662"/>
    </i>
    <i>
      <x v="1663"/>
    </i>
    <i>
      <x v="1664"/>
    </i>
    <i>
      <x v="1665"/>
    </i>
    <i>
      <x v="1666"/>
    </i>
    <i>
      <x v="1667"/>
    </i>
    <i>
      <x v="1668"/>
    </i>
    <i>
      <x v="1669"/>
    </i>
    <i>
      <x v="1670"/>
    </i>
    <i>
      <x v="1671"/>
    </i>
    <i>
      <x v="1672"/>
    </i>
    <i>
      <x v="1673"/>
    </i>
    <i>
      <x v="1674"/>
    </i>
    <i>
      <x v="1675"/>
    </i>
    <i>
      <x v="1676"/>
    </i>
    <i>
      <x v="1677"/>
    </i>
    <i>
      <x v="1678"/>
    </i>
    <i>
      <x v="1679"/>
    </i>
    <i>
      <x v="1680"/>
    </i>
    <i>
      <x v="1681"/>
    </i>
    <i>
      <x v="1682"/>
    </i>
    <i>
      <x v="1683"/>
    </i>
    <i>
      <x v="1684"/>
    </i>
    <i>
      <x v="1685"/>
    </i>
    <i>
      <x v="1686"/>
    </i>
    <i>
      <x v="1687"/>
    </i>
    <i>
      <x v="1688"/>
    </i>
    <i>
      <x v="1689"/>
    </i>
    <i>
      <x v="1690"/>
    </i>
    <i>
      <x v="1691"/>
    </i>
    <i>
      <x v="1692"/>
    </i>
    <i>
      <x v="1693"/>
    </i>
    <i>
      <x v="1694"/>
    </i>
    <i>
      <x v="1695"/>
    </i>
    <i>
      <x v="1696"/>
    </i>
    <i>
      <x v="1697"/>
    </i>
    <i>
      <x v="1698"/>
    </i>
    <i>
      <x v="1699"/>
    </i>
    <i>
      <x v="1700"/>
    </i>
    <i>
      <x v="1701"/>
    </i>
    <i>
      <x v="1702"/>
    </i>
    <i>
      <x v="1703"/>
    </i>
    <i>
      <x v="1704"/>
    </i>
    <i>
      <x v="1705"/>
    </i>
    <i>
      <x v="1706"/>
    </i>
    <i>
      <x v="1707"/>
    </i>
    <i>
      <x v="1708"/>
    </i>
    <i>
      <x v="1709"/>
    </i>
    <i>
      <x v="1710"/>
    </i>
    <i>
      <x v="1711"/>
    </i>
    <i>
      <x v="1712"/>
    </i>
    <i>
      <x v="1713"/>
    </i>
    <i>
      <x v="1714"/>
    </i>
    <i>
      <x v="1715"/>
    </i>
    <i>
      <x v="1716"/>
    </i>
    <i>
      <x v="1717"/>
    </i>
    <i>
      <x v="1718"/>
    </i>
    <i>
      <x v="1719"/>
    </i>
    <i>
      <x v="1720"/>
    </i>
    <i>
      <x v="1721"/>
    </i>
    <i>
      <x v="1722"/>
    </i>
    <i>
      <x v="1723"/>
    </i>
    <i>
      <x v="1724"/>
    </i>
    <i>
      <x v="1725"/>
    </i>
    <i>
      <x v="1726"/>
    </i>
    <i>
      <x v="1727"/>
    </i>
    <i>
      <x v="1728"/>
    </i>
    <i>
      <x v="1729"/>
    </i>
    <i>
      <x v="1730"/>
    </i>
    <i>
      <x v="1731"/>
    </i>
    <i>
      <x v="1732"/>
    </i>
    <i>
      <x v="1733"/>
    </i>
    <i>
      <x v="1734"/>
    </i>
    <i>
      <x v="1735"/>
    </i>
    <i>
      <x v="1736"/>
    </i>
    <i>
      <x v="1737"/>
    </i>
    <i>
      <x v="1738"/>
    </i>
    <i>
      <x v="1739"/>
    </i>
    <i>
      <x v="1740"/>
    </i>
    <i>
      <x v="1741"/>
    </i>
    <i>
      <x v="1742"/>
    </i>
    <i>
      <x v="1743"/>
    </i>
    <i>
      <x v="1744"/>
    </i>
    <i>
      <x v="1745"/>
    </i>
    <i>
      <x v="1746"/>
    </i>
    <i>
      <x v="1747"/>
    </i>
    <i>
      <x v="1748"/>
    </i>
    <i>
      <x v="1749"/>
    </i>
    <i>
      <x v="1750"/>
    </i>
    <i>
      <x v="1751"/>
    </i>
    <i>
      <x v="1752"/>
    </i>
    <i>
      <x v="1753"/>
    </i>
    <i>
      <x v="1754"/>
    </i>
    <i>
      <x v="1755"/>
    </i>
    <i>
      <x v="1756"/>
    </i>
    <i>
      <x v="1757"/>
    </i>
    <i>
      <x v="1758"/>
    </i>
    <i>
      <x v="1759"/>
    </i>
    <i>
      <x v="1760"/>
    </i>
    <i>
      <x v="1761"/>
    </i>
    <i>
      <x v="1762"/>
    </i>
    <i>
      <x v="1763"/>
    </i>
    <i>
      <x v="1764"/>
    </i>
    <i>
      <x v="1765"/>
    </i>
    <i>
      <x v="1766"/>
    </i>
    <i>
      <x v="1767"/>
    </i>
    <i>
      <x v="1768"/>
    </i>
    <i>
      <x v="1769"/>
    </i>
    <i>
      <x v="1770"/>
    </i>
    <i>
      <x v="1771"/>
    </i>
    <i>
      <x v="1772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Payment" fld="8" baseField="0" baseItem="0"/>
    <dataField name="Sum of Order Amount" fld="9" baseField="0" baseItem="0"/>
  </dataFields>
  <formats count="4">
    <format dxfId="9">
      <pivotArea collapsedLevelsAreSubtotals="1" fieldPosition="0">
        <references count="2">
          <reference field="4294967294" count="1" selected="0">
            <x v="1"/>
          </reference>
          <reference field="2" count="1">
            <x v="27"/>
          </reference>
        </references>
      </pivotArea>
    </format>
    <format dxfId="8">
      <pivotArea collapsedLevelsAreSubtotals="1" fieldPosition="0">
        <references count="2">
          <reference field="4294967294" count="1" selected="0">
            <x v="1"/>
          </reference>
          <reference field="2" count="1">
            <x v="28"/>
          </reference>
        </references>
      </pivotArea>
    </format>
    <format dxfId="7">
      <pivotArea collapsedLevelsAreSubtotals="1" fieldPosition="0">
        <references count="2">
          <reference field="4294967294" count="1" selected="0">
            <x v="1"/>
          </reference>
          <reference field="2" count="1">
            <x v="29"/>
          </reference>
        </references>
      </pivotArea>
    </format>
    <format dxfId="0">
      <pivotArea collapsedLevelsAreSubtotals="1" fieldPosition="0">
        <references count="2">
          <reference field="4294967294" count="1" selected="0">
            <x v="1"/>
          </reference>
          <reference field="2" count="1">
            <x v="66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41A3E79B-5932-47D0-8218-0912C61613D0}" autoFormatId="16" applyNumberFormats="0" applyBorderFormats="0" applyFontFormats="0" applyPatternFormats="0" applyAlignmentFormats="0" applyWidthHeightFormats="0">
  <queryTableRefresh nextId="12">
    <queryTableFields count="11">
      <queryTableField id="1" name="Payment Type" tableColumnId="1"/>
      <queryTableField id="2" name="Column2" tableColumnId="2"/>
      <queryTableField id="3" name="Order #" tableColumnId="3"/>
      <queryTableField id="4" name="Order ID" tableColumnId="4"/>
      <queryTableField id="5" name="Customer" tableColumnId="5"/>
      <queryTableField id="6" name="Order Date" tableColumnId="6"/>
      <queryTableField id="7" name="Trans Code" tableColumnId="7"/>
      <queryTableField id="8" name="Cst Name" tableColumnId="8"/>
      <queryTableField id="9" name="Payment" tableColumnId="9"/>
      <queryTableField id="10" name="Order Amount" tableColumnId="10"/>
      <queryTableField id="11" name="Acquisitio" tableColumnId="11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1E181F5-E095-4200-97DE-3144774F3481}" name="Table001__Page_1_44" displayName="Table001__Page_1_44" ref="A1:K1931" tableType="queryTable" totalsRowShown="0">
  <autoFilter ref="A1:K1931" xr:uid="{61E181F5-E095-4200-97DE-3144774F3481}"/>
  <sortState xmlns:xlrd2="http://schemas.microsoft.com/office/spreadsheetml/2017/richdata2" ref="A2:K1931">
    <sortCondition ref="H1:H1931"/>
  </sortState>
  <tableColumns count="11">
    <tableColumn id="1" xr3:uid="{EEEF609B-25D5-4741-9DCF-31F70E41C448}" uniqueName="1" name="Payment Type" queryTableFieldId="1" dataDxfId="6"/>
    <tableColumn id="2" xr3:uid="{40549EED-CB7B-4A67-83D4-5A27A62EA550}" uniqueName="2" name="Column2" queryTableFieldId="2" dataDxfId="5"/>
    <tableColumn id="3" xr3:uid="{51C710A7-9E12-42C1-81C5-B25BC7DA9562}" uniqueName="3" name="Order #" queryTableFieldId="3"/>
    <tableColumn id="4" xr3:uid="{4FD28309-072F-425D-9311-5BEA48C2EDB3}" uniqueName="4" name="Order ID" queryTableFieldId="4"/>
    <tableColumn id="5" xr3:uid="{E310FBA0-3F4D-458B-AFC8-D056EED223D7}" uniqueName="5" name="Customer" queryTableFieldId="5" dataDxfId="4"/>
    <tableColumn id="6" xr3:uid="{BE39E7D5-41EF-453A-A202-3CB139191690}" uniqueName="6" name="Order Date" queryTableFieldId="6" dataDxfId="3"/>
    <tableColumn id="7" xr3:uid="{9E18E813-30A3-430A-BFC6-9CC60DF4637F}" uniqueName="7" name="Trans Code" queryTableFieldId="7"/>
    <tableColumn id="8" xr3:uid="{8DA632E2-EE96-4E13-8215-430D1EA639E4}" uniqueName="8" name="Cst Name" queryTableFieldId="8" dataDxfId="2"/>
    <tableColumn id="9" xr3:uid="{48153F7C-F14A-4099-BF4E-FF32ABA71523}" uniqueName="9" name="Payment" queryTableFieldId="9"/>
    <tableColumn id="10" xr3:uid="{6EC00537-F4B2-42EB-9734-C2974C7AEDEE}" uniqueName="10" name="Order Amount" queryTableFieldId="10"/>
    <tableColumn id="11" xr3:uid="{3483C64B-F9D3-4E0D-814F-406E7A9B4013}" uniqueName="11" name="Acquisitio" queryTableFieldId="11" dataDxfId="1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492F1F-0B32-4345-A5AA-05D381EC0B52}">
  <dimension ref="A1:J1791"/>
  <sheetViews>
    <sheetView tabSelected="1" workbookViewId="0">
      <selection activeCell="E11" sqref="E11"/>
    </sheetView>
  </sheetViews>
  <sheetFormatPr defaultRowHeight="15" x14ac:dyDescent="0.25"/>
  <cols>
    <col min="1" max="1" width="16.28515625" customWidth="1"/>
    <col min="2" max="2" width="15.7109375" bestFit="1" customWidth="1"/>
    <col min="3" max="3" width="23.5703125" customWidth="1"/>
    <col min="7" max="7" width="14.7109375" customWidth="1"/>
    <col min="8" max="8" width="18.28515625" style="4" customWidth="1"/>
    <col min="9" max="10" width="18.7109375" style="4" customWidth="1"/>
  </cols>
  <sheetData>
    <row r="1" spans="1:10" x14ac:dyDescent="0.25">
      <c r="A1" s="10" t="s">
        <v>3205</v>
      </c>
    </row>
    <row r="3" spans="1:10" x14ac:dyDescent="0.25">
      <c r="A3" s="13" t="s">
        <v>3200</v>
      </c>
    </row>
    <row r="4" spans="1:10" x14ac:dyDescent="0.25">
      <c r="A4" t="s">
        <v>3206</v>
      </c>
    </row>
    <row r="5" spans="1:10" x14ac:dyDescent="0.25">
      <c r="A5" t="s">
        <v>3207</v>
      </c>
    </row>
    <row r="6" spans="1:10" x14ac:dyDescent="0.25">
      <c r="A6" t="s">
        <v>3208</v>
      </c>
    </row>
    <row r="7" spans="1:10" x14ac:dyDescent="0.25">
      <c r="A7" t="s">
        <v>3202</v>
      </c>
    </row>
    <row r="8" spans="1:10" x14ac:dyDescent="0.25">
      <c r="A8" t="s">
        <v>3203</v>
      </c>
    </row>
    <row r="9" spans="1:10" x14ac:dyDescent="0.25">
      <c r="A9" t="s">
        <v>3204</v>
      </c>
    </row>
    <row r="14" spans="1:10" x14ac:dyDescent="0.25">
      <c r="A14" s="12" t="s">
        <v>3201</v>
      </c>
      <c r="B14" s="12"/>
      <c r="C14" s="12"/>
      <c r="G14" s="12" t="s">
        <v>3199</v>
      </c>
      <c r="H14" s="12"/>
      <c r="I14" s="12"/>
      <c r="J14" s="12"/>
    </row>
    <row r="15" spans="1:10" x14ac:dyDescent="0.25">
      <c r="A15" s="2" t="s">
        <v>3182</v>
      </c>
      <c r="B15" t="s">
        <v>3180</v>
      </c>
      <c r="C15" t="s">
        <v>3181</v>
      </c>
      <c r="G15" t="s">
        <v>3184</v>
      </c>
      <c r="H15" s="7" t="s">
        <v>3187</v>
      </c>
      <c r="I15" s="6" t="s">
        <v>3186</v>
      </c>
      <c r="J15" s="5" t="s">
        <v>3185</v>
      </c>
    </row>
    <row r="16" spans="1:10" x14ac:dyDescent="0.25">
      <c r="A16" s="3">
        <v>513593660</v>
      </c>
      <c r="B16">
        <v>1374.64</v>
      </c>
      <c r="C16">
        <v>1374.64</v>
      </c>
      <c r="G16">
        <v>513593660</v>
      </c>
      <c r="H16" s="4">
        <v>1374.64</v>
      </c>
      <c r="I16" s="4">
        <f>VLOOKUP(G16,'[1]Pivot Original'!$F$4:$G$5505,2,FALSE)</f>
        <v>1374.64</v>
      </c>
      <c r="J16" s="4">
        <f>+I16-H16</f>
        <v>0</v>
      </c>
    </row>
    <row r="17" spans="1:10" x14ac:dyDescent="0.25">
      <c r="A17" s="3">
        <v>513593932</v>
      </c>
      <c r="B17">
        <v>2461.15</v>
      </c>
      <c r="C17">
        <v>2461.15</v>
      </c>
      <c r="G17">
        <v>513593932</v>
      </c>
      <c r="H17" s="4">
        <v>2461.15</v>
      </c>
      <c r="I17" s="4">
        <f>VLOOKUP(G17,'[1]Pivot Original'!$F$4:$G$5505,2,FALSE)</f>
        <v>2461.15</v>
      </c>
      <c r="J17" s="4">
        <f t="shared" ref="J17:J80" si="0">+I17-H17</f>
        <v>0</v>
      </c>
    </row>
    <row r="18" spans="1:10" x14ac:dyDescent="0.25">
      <c r="A18" s="3">
        <v>513593934</v>
      </c>
      <c r="B18">
        <v>884.86</v>
      </c>
      <c r="C18">
        <v>884.86</v>
      </c>
      <c r="G18">
        <v>513593934</v>
      </c>
      <c r="H18" s="4">
        <v>884.86</v>
      </c>
      <c r="I18" s="4">
        <f>VLOOKUP(G18,'[1]Pivot Original'!$F$4:$G$5505,2,FALSE)</f>
        <v>884.86</v>
      </c>
      <c r="J18" s="4">
        <f t="shared" si="0"/>
        <v>0</v>
      </c>
    </row>
    <row r="19" spans="1:10" x14ac:dyDescent="0.25">
      <c r="A19" s="3">
        <v>513593935</v>
      </c>
      <c r="B19">
        <v>977.52</v>
      </c>
      <c r="C19">
        <v>977.52</v>
      </c>
      <c r="G19">
        <v>513593935</v>
      </c>
      <c r="H19" s="4">
        <v>977.52</v>
      </c>
      <c r="I19" s="4">
        <f>VLOOKUP(G19,'[1]Pivot Original'!$F$4:$G$5505,2,FALSE)</f>
        <v>977.52</v>
      </c>
      <c r="J19" s="4">
        <f t="shared" si="0"/>
        <v>0</v>
      </c>
    </row>
    <row r="20" spans="1:10" x14ac:dyDescent="0.25">
      <c r="A20" s="3">
        <v>513593938</v>
      </c>
      <c r="B20">
        <v>3505.75</v>
      </c>
      <c r="C20">
        <v>3505.75</v>
      </c>
      <c r="G20">
        <v>513593938</v>
      </c>
      <c r="H20" s="4">
        <v>3505.75</v>
      </c>
      <c r="I20" s="4">
        <f>VLOOKUP(G20,'[1]Pivot Original'!$F$4:$G$5505,2,FALSE)</f>
        <v>3505.75</v>
      </c>
      <c r="J20" s="4">
        <f t="shared" si="0"/>
        <v>0</v>
      </c>
    </row>
    <row r="21" spans="1:10" x14ac:dyDescent="0.25">
      <c r="A21" s="3">
        <v>513593940</v>
      </c>
      <c r="B21">
        <v>2351.52</v>
      </c>
      <c r="C21">
        <v>2351.52</v>
      </c>
      <c r="G21">
        <v>513593940</v>
      </c>
      <c r="H21" s="4">
        <v>2351.52</v>
      </c>
      <c r="I21" s="4">
        <f>VLOOKUP(G21,'[1]Pivot Original'!$F$4:$G$5505,2,FALSE)</f>
        <v>2351.52</v>
      </c>
      <c r="J21" s="4">
        <f t="shared" si="0"/>
        <v>0</v>
      </c>
    </row>
    <row r="22" spans="1:10" x14ac:dyDescent="0.25">
      <c r="A22" s="3">
        <v>513593941</v>
      </c>
      <c r="B22">
        <v>1361.11</v>
      </c>
      <c r="C22">
        <v>0</v>
      </c>
      <c r="D22" t="s">
        <v>3188</v>
      </c>
      <c r="G22">
        <v>513593941</v>
      </c>
      <c r="H22" s="4">
        <v>1361.11</v>
      </c>
      <c r="I22" s="4">
        <f>VLOOKUP(G22,'[1]Pivot Original'!$F$4:$G$5505,2,FALSE)</f>
        <v>1361.11</v>
      </c>
      <c r="J22" s="4">
        <f t="shared" si="0"/>
        <v>0</v>
      </c>
    </row>
    <row r="23" spans="1:10" x14ac:dyDescent="0.25">
      <c r="A23" s="3">
        <v>513593942</v>
      </c>
      <c r="B23">
        <v>1053.57</v>
      </c>
      <c r="C23">
        <v>328.86</v>
      </c>
      <c r="D23" t="s">
        <v>3189</v>
      </c>
      <c r="G23">
        <v>513593942</v>
      </c>
      <c r="H23" s="4">
        <v>1053.57</v>
      </c>
      <c r="I23" s="4">
        <f>VLOOKUP(G23,'[1]Pivot Original'!$F$4:$G$5505,2,FALSE)</f>
        <v>1053.5700000000002</v>
      </c>
      <c r="J23" s="4">
        <f t="shared" si="0"/>
        <v>0</v>
      </c>
    </row>
    <row r="24" spans="1:10" x14ac:dyDescent="0.25">
      <c r="A24" s="3">
        <v>513593943</v>
      </c>
      <c r="B24">
        <v>1621.19</v>
      </c>
      <c r="C24">
        <v>731.85</v>
      </c>
      <c r="D24" t="s">
        <v>3189</v>
      </c>
      <c r="G24">
        <v>513593943</v>
      </c>
      <c r="H24" s="4">
        <v>1621.19</v>
      </c>
      <c r="I24" s="4">
        <f>VLOOKUP(G24,'[1]Pivot Original'!$F$4:$G$5505,2,FALSE)</f>
        <v>1621.19</v>
      </c>
      <c r="J24" s="4">
        <f t="shared" si="0"/>
        <v>0</v>
      </c>
    </row>
    <row r="25" spans="1:10" x14ac:dyDescent="0.25">
      <c r="A25" s="3">
        <v>513593944</v>
      </c>
      <c r="B25">
        <v>1291.56</v>
      </c>
      <c r="C25">
        <v>1291.56</v>
      </c>
      <c r="G25">
        <v>513593944</v>
      </c>
      <c r="H25" s="4">
        <v>1291.56</v>
      </c>
      <c r="I25" s="4">
        <f>VLOOKUP(G25,'[1]Pivot Original'!$F$4:$G$5505,2,FALSE)</f>
        <v>1291.56</v>
      </c>
      <c r="J25" s="4">
        <f t="shared" si="0"/>
        <v>0</v>
      </c>
    </row>
    <row r="26" spans="1:10" x14ac:dyDescent="0.25">
      <c r="A26" s="3">
        <v>513593945</v>
      </c>
      <c r="B26">
        <v>5546.98</v>
      </c>
      <c r="C26">
        <v>175.36</v>
      </c>
      <c r="D26" t="s">
        <v>3190</v>
      </c>
      <c r="G26">
        <v>513593945</v>
      </c>
      <c r="H26" s="4">
        <v>5546.98</v>
      </c>
      <c r="I26" s="4">
        <f>VLOOKUP(G26,'[1]Pivot Original'!$F$4:$G$5505,2,FALSE)</f>
        <v>5546.9800000000005</v>
      </c>
      <c r="J26" s="4">
        <f t="shared" si="0"/>
        <v>0</v>
      </c>
    </row>
    <row r="27" spans="1:10" x14ac:dyDescent="0.25">
      <c r="A27" s="3">
        <v>513593947</v>
      </c>
      <c r="B27">
        <v>1579.2</v>
      </c>
      <c r="C27">
        <v>1579.2</v>
      </c>
      <c r="G27">
        <v>513593947</v>
      </c>
      <c r="H27" s="4">
        <v>1579.2</v>
      </c>
      <c r="I27" s="4">
        <f>VLOOKUP(G27,'[1]Pivot Original'!$F$4:$G$5505,2,FALSE)</f>
        <v>1579.2</v>
      </c>
      <c r="J27" s="4">
        <f t="shared" si="0"/>
        <v>0</v>
      </c>
    </row>
    <row r="28" spans="1:10" x14ac:dyDescent="0.25">
      <c r="A28" s="3">
        <v>513593948</v>
      </c>
      <c r="B28">
        <v>2926.07</v>
      </c>
      <c r="C28">
        <v>2926.07</v>
      </c>
      <c r="G28">
        <v>513593948</v>
      </c>
      <c r="H28" s="4">
        <v>2926.07</v>
      </c>
      <c r="I28" s="4">
        <f>VLOOKUP(G28,'[1]Pivot Original'!$F$4:$G$5505,2,FALSE)</f>
        <v>2926.07</v>
      </c>
      <c r="J28" s="4">
        <f t="shared" si="0"/>
        <v>0</v>
      </c>
    </row>
    <row r="29" spans="1:10" x14ac:dyDescent="0.25">
      <c r="A29" s="3">
        <v>513593949</v>
      </c>
      <c r="B29">
        <v>2484.4</v>
      </c>
      <c r="C29">
        <v>2484.4</v>
      </c>
      <c r="G29">
        <v>513593949</v>
      </c>
      <c r="H29" s="4">
        <v>2484.4</v>
      </c>
      <c r="I29" s="4">
        <f>VLOOKUP(G29,'[1]Pivot Original'!$F$4:$G$5505,2,FALSE)</f>
        <v>2484.4</v>
      </c>
      <c r="J29" s="4">
        <f t="shared" si="0"/>
        <v>0</v>
      </c>
    </row>
    <row r="30" spans="1:10" x14ac:dyDescent="0.25">
      <c r="A30" s="3">
        <v>513593950</v>
      </c>
      <c r="B30">
        <v>900.47</v>
      </c>
      <c r="C30">
        <v>900.47</v>
      </c>
      <c r="G30">
        <v>513593950</v>
      </c>
      <c r="H30" s="4">
        <v>900.47</v>
      </c>
      <c r="I30" s="4">
        <f>VLOOKUP(G30,'[1]Pivot Original'!$F$4:$G$5505,2,FALSE)</f>
        <v>900.47</v>
      </c>
      <c r="J30" s="4">
        <f t="shared" si="0"/>
        <v>0</v>
      </c>
    </row>
    <row r="31" spans="1:10" x14ac:dyDescent="0.25">
      <c r="A31" s="3">
        <v>513593951</v>
      </c>
      <c r="B31">
        <v>652.33000000000004</v>
      </c>
      <c r="C31">
        <v>652.33000000000004</v>
      </c>
      <c r="G31">
        <v>513593951</v>
      </c>
      <c r="H31" s="4">
        <v>652.33000000000004</v>
      </c>
      <c r="I31" s="4">
        <f>VLOOKUP(G31,'[1]Pivot Original'!$F$4:$G$5505,2,FALSE)</f>
        <v>652.33000000000004</v>
      </c>
      <c r="J31" s="4">
        <f t="shared" si="0"/>
        <v>0</v>
      </c>
    </row>
    <row r="32" spans="1:10" x14ac:dyDescent="0.25">
      <c r="A32" s="3">
        <v>513593953</v>
      </c>
      <c r="B32">
        <v>3024.1</v>
      </c>
      <c r="C32">
        <v>3024.1</v>
      </c>
      <c r="G32">
        <v>513593953</v>
      </c>
      <c r="H32" s="4">
        <v>3024.1</v>
      </c>
      <c r="I32" s="4">
        <f>VLOOKUP(G32,'[1]Pivot Original'!$F$4:$G$5505,2,FALSE)</f>
        <v>3024.1</v>
      </c>
      <c r="J32" s="4">
        <f t="shared" si="0"/>
        <v>0</v>
      </c>
    </row>
    <row r="33" spans="1:10" x14ac:dyDescent="0.25">
      <c r="A33" s="3">
        <v>513593954</v>
      </c>
      <c r="B33">
        <v>6083.63</v>
      </c>
      <c r="C33">
        <v>274.48</v>
      </c>
      <c r="D33" t="s">
        <v>3191</v>
      </c>
      <c r="G33">
        <v>513593954</v>
      </c>
      <c r="H33" s="4">
        <v>6083.63</v>
      </c>
      <c r="I33" s="4">
        <f>VLOOKUP(G33,'[1]Pivot Original'!$F$4:$G$5505,2,FALSE)</f>
        <v>6083.6299999999992</v>
      </c>
      <c r="J33" s="4">
        <f t="shared" si="0"/>
        <v>0</v>
      </c>
    </row>
    <row r="34" spans="1:10" x14ac:dyDescent="0.25">
      <c r="A34" s="3">
        <v>513594006</v>
      </c>
      <c r="B34">
        <v>1241.24</v>
      </c>
      <c r="C34">
        <v>1241.24</v>
      </c>
      <c r="G34">
        <v>513594006</v>
      </c>
      <c r="H34" s="4">
        <v>1241.24</v>
      </c>
      <c r="I34" s="4">
        <f>VLOOKUP(G34,'[1]Pivot Original'!$F$4:$G$5505,2,FALSE)</f>
        <v>1241.24</v>
      </c>
      <c r="J34" s="4">
        <f t="shared" si="0"/>
        <v>0</v>
      </c>
    </row>
    <row r="35" spans="1:10" x14ac:dyDescent="0.25">
      <c r="A35" s="3">
        <v>513594015</v>
      </c>
      <c r="B35">
        <v>1590.96</v>
      </c>
      <c r="C35">
        <v>754.84</v>
      </c>
      <c r="G35">
        <v>513594015</v>
      </c>
      <c r="H35" s="4">
        <v>1590.96</v>
      </c>
      <c r="I35" s="4">
        <f>VLOOKUP(G35,'[1]Pivot Original'!$F$4:$G$5505,2,FALSE)</f>
        <v>1696.82</v>
      </c>
      <c r="J35" s="8">
        <f t="shared" si="0"/>
        <v>105.8599999999999</v>
      </c>
    </row>
    <row r="36" spans="1:10" x14ac:dyDescent="0.25">
      <c r="A36" s="3">
        <v>513594020</v>
      </c>
      <c r="B36">
        <v>1938.9</v>
      </c>
      <c r="C36">
        <v>1777.06</v>
      </c>
      <c r="D36" t="s">
        <v>3192</v>
      </c>
      <c r="G36">
        <v>513594020</v>
      </c>
      <c r="H36" s="4">
        <v>1938.9</v>
      </c>
      <c r="I36" s="4">
        <f>VLOOKUP(G36,'[1]Pivot Original'!$F$4:$G$5505,2,FALSE)</f>
        <v>1938.8999999999999</v>
      </c>
      <c r="J36" s="4">
        <f t="shared" si="0"/>
        <v>0</v>
      </c>
    </row>
    <row r="37" spans="1:10" x14ac:dyDescent="0.25">
      <c r="A37" s="3">
        <v>513594027</v>
      </c>
      <c r="B37">
        <v>1228.78</v>
      </c>
      <c r="C37">
        <v>1222.96</v>
      </c>
      <c r="D37" t="s">
        <v>3193</v>
      </c>
      <c r="G37">
        <v>513594027</v>
      </c>
      <c r="H37" s="4">
        <v>1228.78</v>
      </c>
      <c r="I37" s="4" t="e">
        <f>VLOOKUP(G37,'[1]Pivot Original'!$F$4:$G$5505,2,FALSE)</f>
        <v>#N/A</v>
      </c>
    </row>
    <row r="38" spans="1:10" x14ac:dyDescent="0.25">
      <c r="A38" s="3">
        <v>513594030</v>
      </c>
      <c r="B38">
        <v>1342.26</v>
      </c>
      <c r="C38">
        <v>536.26</v>
      </c>
      <c r="D38" t="s">
        <v>3189</v>
      </c>
      <c r="G38">
        <v>513594030</v>
      </c>
      <c r="H38" s="4">
        <v>1342.26</v>
      </c>
      <c r="I38" s="4">
        <f>VLOOKUP(G38,'[1]Pivot Original'!$F$4:$G$5505,2,FALSE)</f>
        <v>1342.26</v>
      </c>
      <c r="J38" s="4">
        <f t="shared" si="0"/>
        <v>0</v>
      </c>
    </row>
    <row r="39" spans="1:10" x14ac:dyDescent="0.25">
      <c r="A39" s="3">
        <v>513594036</v>
      </c>
      <c r="B39">
        <v>2451.5100000000002</v>
      </c>
      <c r="C39">
        <v>2451.5100000000002</v>
      </c>
      <c r="G39">
        <v>513594036</v>
      </c>
      <c r="H39" s="4">
        <v>2451.5100000000002</v>
      </c>
      <c r="I39" s="4">
        <f>VLOOKUP(G39,'[1]Pivot Original'!$F$4:$G$5505,2,FALSE)</f>
        <v>2451.5100000000002</v>
      </c>
      <c r="J39" s="4">
        <f t="shared" si="0"/>
        <v>0</v>
      </c>
    </row>
    <row r="40" spans="1:10" x14ac:dyDescent="0.25">
      <c r="A40" s="3">
        <v>513594042</v>
      </c>
      <c r="B40">
        <v>384.58</v>
      </c>
      <c r="C40">
        <v>384.58</v>
      </c>
      <c r="G40">
        <v>513594042</v>
      </c>
      <c r="H40" s="4">
        <v>384.58</v>
      </c>
      <c r="I40" s="4">
        <f>VLOOKUP(G40,'[1]Pivot Original'!$F$4:$G$5505,2,FALSE)</f>
        <v>384.58</v>
      </c>
      <c r="J40" s="4">
        <f t="shared" si="0"/>
        <v>0</v>
      </c>
    </row>
    <row r="41" spans="1:10" x14ac:dyDescent="0.25">
      <c r="A41" s="3">
        <v>513594044</v>
      </c>
      <c r="B41">
        <v>1933.09</v>
      </c>
      <c r="C41">
        <v>1933.09</v>
      </c>
      <c r="G41">
        <v>513594044</v>
      </c>
      <c r="H41" s="4">
        <v>1933.09</v>
      </c>
      <c r="I41" s="4">
        <f>VLOOKUP(G41,'[1]Pivot Original'!$F$4:$G$5505,2,FALSE)</f>
        <v>1933.09</v>
      </c>
      <c r="J41" s="4">
        <f t="shared" si="0"/>
        <v>0</v>
      </c>
    </row>
    <row r="42" spans="1:10" x14ac:dyDescent="0.25">
      <c r="A42" s="3">
        <v>513594048</v>
      </c>
      <c r="B42">
        <v>8274.3799999999992</v>
      </c>
      <c r="C42">
        <v>1072.94</v>
      </c>
      <c r="D42" t="s">
        <v>3194</v>
      </c>
      <c r="G42">
        <v>513594048</v>
      </c>
      <c r="H42" s="4">
        <v>8274.3799999999992</v>
      </c>
      <c r="I42" s="4">
        <f>VLOOKUP(G42,'[1]Pivot Original'!$F$4:$G$5505,2,FALSE)</f>
        <v>7201.44</v>
      </c>
      <c r="J42" s="4">
        <f t="shared" si="0"/>
        <v>-1072.9399999999996</v>
      </c>
    </row>
    <row r="43" spans="1:10" x14ac:dyDescent="0.25">
      <c r="A43" s="3">
        <v>513594050</v>
      </c>
      <c r="B43">
        <v>1402.8899999999999</v>
      </c>
      <c r="C43" s="9">
        <v>2805.78</v>
      </c>
      <c r="D43" t="s">
        <v>3196</v>
      </c>
      <c r="G43">
        <v>513594050</v>
      </c>
      <c r="H43" s="4">
        <v>1402.8899999999999</v>
      </c>
      <c r="I43" s="4">
        <f>VLOOKUP(G43,'[1]Pivot Original'!$F$4:$G$5505,2,FALSE)</f>
        <v>1402.89</v>
      </c>
      <c r="J43" s="4">
        <f t="shared" si="0"/>
        <v>0</v>
      </c>
    </row>
    <row r="44" spans="1:10" x14ac:dyDescent="0.25">
      <c r="A44" s="3">
        <v>513594051</v>
      </c>
      <c r="B44">
        <v>0</v>
      </c>
      <c r="C44" s="9">
        <v>3745.34</v>
      </c>
      <c r="D44" t="s">
        <v>3195</v>
      </c>
      <c r="G44">
        <v>513594051</v>
      </c>
      <c r="H44" s="4">
        <v>0</v>
      </c>
      <c r="I44" s="4">
        <f>VLOOKUP(G44,'[1]Pivot Original'!$F$4:$G$5505,2,FALSE)</f>
        <v>1872.67</v>
      </c>
      <c r="J44" s="4">
        <f t="shared" si="0"/>
        <v>1872.67</v>
      </c>
    </row>
    <row r="45" spans="1:10" x14ac:dyDescent="0.25">
      <c r="A45" s="3">
        <v>513594055</v>
      </c>
      <c r="B45">
        <v>2707.18</v>
      </c>
      <c r="C45" s="9">
        <v>5414.36</v>
      </c>
      <c r="D45" t="s">
        <v>3196</v>
      </c>
      <c r="G45">
        <v>513594055</v>
      </c>
      <c r="H45" s="4">
        <v>2707.18</v>
      </c>
      <c r="I45" s="4">
        <f>VLOOKUP(G45,'[1]Pivot Original'!$F$4:$G$5505,2,FALSE)</f>
        <v>2707.18</v>
      </c>
      <c r="J45" s="4">
        <f t="shared" si="0"/>
        <v>0</v>
      </c>
    </row>
    <row r="46" spans="1:10" x14ac:dyDescent="0.25">
      <c r="A46" s="3">
        <v>513594061</v>
      </c>
      <c r="B46">
        <v>1400.69</v>
      </c>
      <c r="C46">
        <v>1400.69</v>
      </c>
      <c r="G46">
        <v>513594061</v>
      </c>
      <c r="H46" s="4">
        <v>1400.69</v>
      </c>
      <c r="I46" s="4">
        <f>VLOOKUP(G46,'[1]Pivot Original'!$F$4:$G$5505,2,FALSE)</f>
        <v>1400.69</v>
      </c>
      <c r="J46" s="4">
        <f t="shared" si="0"/>
        <v>0</v>
      </c>
    </row>
    <row r="47" spans="1:10" x14ac:dyDescent="0.25">
      <c r="A47" s="3">
        <v>513594063</v>
      </c>
      <c r="B47">
        <v>438.4</v>
      </c>
      <c r="C47">
        <v>438.4</v>
      </c>
      <c r="G47">
        <v>513594063</v>
      </c>
      <c r="H47" s="4">
        <v>438.4</v>
      </c>
      <c r="I47" s="4">
        <f>VLOOKUP(G47,'[1]Pivot Original'!$F$4:$G$5505,2,FALSE)</f>
        <v>438.4</v>
      </c>
      <c r="J47" s="4">
        <f t="shared" si="0"/>
        <v>0</v>
      </c>
    </row>
    <row r="48" spans="1:10" x14ac:dyDescent="0.25">
      <c r="A48" s="3">
        <v>513594064</v>
      </c>
      <c r="B48">
        <v>1216.3599999999999</v>
      </c>
      <c r="C48">
        <v>80.05</v>
      </c>
      <c r="D48" t="s">
        <v>3197</v>
      </c>
      <c r="G48">
        <v>513594064</v>
      </c>
      <c r="H48" s="4">
        <v>1216.3599999999999</v>
      </c>
      <c r="I48" s="4">
        <f>VLOOKUP(G48,'[1]Pivot Original'!$F$4:$G$5505,2,FALSE)</f>
        <v>1216.3599999999999</v>
      </c>
      <c r="J48" s="4">
        <f t="shared" si="0"/>
        <v>0</v>
      </c>
    </row>
    <row r="49" spans="1:10" x14ac:dyDescent="0.25">
      <c r="A49" s="3">
        <v>513594077</v>
      </c>
      <c r="B49">
        <v>2207.06</v>
      </c>
      <c r="C49">
        <v>2207.06</v>
      </c>
      <c r="G49">
        <v>513594077</v>
      </c>
      <c r="H49" s="4">
        <v>2207.06</v>
      </c>
      <c r="I49" s="4">
        <f>VLOOKUP(G49,'[1]Pivot Original'!$F$4:$G$5505,2,FALSE)</f>
        <v>2207.06</v>
      </c>
      <c r="J49" s="4">
        <f t="shared" si="0"/>
        <v>0</v>
      </c>
    </row>
    <row r="50" spans="1:10" x14ac:dyDescent="0.25">
      <c r="A50" s="3">
        <v>513594080</v>
      </c>
      <c r="B50">
        <v>4887.6899999999996</v>
      </c>
      <c r="C50">
        <v>5594.3</v>
      </c>
      <c r="D50" t="s">
        <v>3191</v>
      </c>
      <c r="G50">
        <v>513594080</v>
      </c>
      <c r="H50" s="4">
        <v>4887.6899999999996</v>
      </c>
      <c r="I50" s="4">
        <f>VLOOKUP(G50,'[1]Pivot Original'!$F$4:$G$5505,2,FALSE)</f>
        <v>4887.6900000000005</v>
      </c>
      <c r="J50" s="4">
        <f t="shared" si="0"/>
        <v>0</v>
      </c>
    </row>
    <row r="51" spans="1:10" x14ac:dyDescent="0.25">
      <c r="A51" s="3">
        <v>513594092</v>
      </c>
      <c r="B51">
        <v>1706.77</v>
      </c>
      <c r="C51">
        <v>1706.77</v>
      </c>
      <c r="G51">
        <v>513594092</v>
      </c>
      <c r="H51" s="4">
        <v>1706.77</v>
      </c>
      <c r="I51" s="4">
        <f>VLOOKUP(G51,'[1]Pivot Original'!$F$4:$G$5505,2,FALSE)</f>
        <v>1706.77</v>
      </c>
      <c r="J51" s="4">
        <f t="shared" si="0"/>
        <v>0</v>
      </c>
    </row>
    <row r="52" spans="1:10" x14ac:dyDescent="0.25">
      <c r="A52" s="3">
        <v>513594094</v>
      </c>
      <c r="B52">
        <v>2680</v>
      </c>
      <c r="C52">
        <v>2680</v>
      </c>
      <c r="G52">
        <v>513594094</v>
      </c>
      <c r="H52" s="4">
        <v>2680</v>
      </c>
      <c r="I52" s="4">
        <f>VLOOKUP(G52,'[1]Pivot Original'!$F$4:$G$5505,2,FALSE)</f>
        <v>2680</v>
      </c>
      <c r="J52" s="4">
        <f t="shared" si="0"/>
        <v>0</v>
      </c>
    </row>
    <row r="53" spans="1:10" x14ac:dyDescent="0.25">
      <c r="A53" s="3">
        <v>513594103</v>
      </c>
      <c r="B53">
        <v>1178.98</v>
      </c>
      <c r="C53">
        <v>1178.98</v>
      </c>
      <c r="G53">
        <v>513594103</v>
      </c>
      <c r="H53" s="4">
        <v>1178.98</v>
      </c>
      <c r="I53" s="4">
        <f>VLOOKUP(G53,'[1]Pivot Original'!$F$4:$G$5505,2,FALSE)</f>
        <v>1178.98</v>
      </c>
      <c r="J53" s="4">
        <f t="shared" si="0"/>
        <v>0</v>
      </c>
    </row>
    <row r="54" spans="1:10" x14ac:dyDescent="0.25">
      <c r="A54" s="3">
        <v>513594111</v>
      </c>
      <c r="B54">
        <v>7712.34</v>
      </c>
      <c r="C54">
        <v>7712.34</v>
      </c>
      <c r="G54">
        <v>513594111</v>
      </c>
      <c r="H54" s="4">
        <v>7712.34</v>
      </c>
      <c r="I54" s="4">
        <f>VLOOKUP(G54,'[1]Pivot Original'!$F$4:$G$5505,2,FALSE)</f>
        <v>7712.34</v>
      </c>
      <c r="J54" s="4">
        <f t="shared" si="0"/>
        <v>0</v>
      </c>
    </row>
    <row r="55" spans="1:10" x14ac:dyDescent="0.25">
      <c r="A55" s="3">
        <v>513594112</v>
      </c>
      <c r="B55">
        <v>3405.15</v>
      </c>
      <c r="C55">
        <v>1391.25</v>
      </c>
      <c r="G55">
        <v>513594112</v>
      </c>
      <c r="H55" s="4">
        <v>3405.15</v>
      </c>
      <c r="I55" s="4">
        <f>VLOOKUP(G55,'[1]Pivot Original'!$F$4:$G$5505,2,FALSE)</f>
        <v>3405.15</v>
      </c>
      <c r="J55" s="4">
        <f t="shared" si="0"/>
        <v>0</v>
      </c>
    </row>
    <row r="56" spans="1:10" x14ac:dyDescent="0.25">
      <c r="A56" s="3">
        <v>513594116</v>
      </c>
      <c r="B56">
        <v>1637.29</v>
      </c>
      <c r="C56">
        <v>1637.29</v>
      </c>
      <c r="G56">
        <v>513594116</v>
      </c>
      <c r="H56" s="4">
        <v>1637.29</v>
      </c>
      <c r="I56" s="4">
        <f>VLOOKUP(G56,'[1]Pivot Original'!$F$4:$G$5505,2,FALSE)</f>
        <v>1637.29</v>
      </c>
      <c r="J56" s="4">
        <f t="shared" si="0"/>
        <v>0</v>
      </c>
    </row>
    <row r="57" spans="1:10" x14ac:dyDescent="0.25">
      <c r="A57" s="3">
        <v>513594132</v>
      </c>
      <c r="B57">
        <v>590.20000000000005</v>
      </c>
      <c r="C57">
        <v>590.20000000000005</v>
      </c>
      <c r="G57">
        <v>513594132</v>
      </c>
      <c r="H57" s="4">
        <v>590.20000000000005</v>
      </c>
      <c r="I57" s="4" t="e">
        <f>VLOOKUP(G57,'[1]Pivot Original'!$F$4:$G$5505,2,FALSE)</f>
        <v>#N/A</v>
      </c>
    </row>
    <row r="58" spans="1:10" x14ac:dyDescent="0.25">
      <c r="A58" s="3">
        <v>513594152</v>
      </c>
      <c r="B58">
        <v>1551.58</v>
      </c>
      <c r="C58">
        <v>1551.58</v>
      </c>
      <c r="G58">
        <v>513594152</v>
      </c>
      <c r="H58" s="4">
        <v>1551.58</v>
      </c>
      <c r="I58" s="4">
        <f>VLOOKUP(G58,'[1]Pivot Original'!$F$4:$G$5505,2,FALSE)</f>
        <v>1551.58</v>
      </c>
      <c r="J58" s="4">
        <f t="shared" si="0"/>
        <v>0</v>
      </c>
    </row>
    <row r="59" spans="1:10" x14ac:dyDescent="0.25">
      <c r="A59" s="3">
        <v>513594160</v>
      </c>
      <c r="B59">
        <v>3903.45</v>
      </c>
      <c r="C59">
        <v>3903.45</v>
      </c>
      <c r="G59">
        <v>513594160</v>
      </c>
      <c r="H59" s="4">
        <v>3903.45</v>
      </c>
      <c r="I59" s="4">
        <f>VLOOKUP(G59,'[1]Pivot Original'!$F$4:$G$5505,2,FALSE)</f>
        <v>3903.45</v>
      </c>
      <c r="J59" s="4">
        <f t="shared" si="0"/>
        <v>0</v>
      </c>
    </row>
    <row r="60" spans="1:10" x14ac:dyDescent="0.25">
      <c r="A60" s="3">
        <v>513594167</v>
      </c>
      <c r="B60">
        <v>2025.63</v>
      </c>
      <c r="C60">
        <v>2025.63</v>
      </c>
      <c r="G60">
        <v>513594167</v>
      </c>
      <c r="H60" s="4">
        <v>2025.63</v>
      </c>
      <c r="I60" s="4">
        <f>VLOOKUP(G60,'[1]Pivot Original'!$F$4:$G$5505,2,FALSE)</f>
        <v>2025.63</v>
      </c>
      <c r="J60" s="4">
        <f t="shared" si="0"/>
        <v>0</v>
      </c>
    </row>
    <row r="61" spans="1:10" x14ac:dyDescent="0.25">
      <c r="A61" s="3">
        <v>513594175</v>
      </c>
      <c r="B61">
        <v>3125.95</v>
      </c>
      <c r="C61">
        <v>3125.95</v>
      </c>
      <c r="G61">
        <v>513594175</v>
      </c>
      <c r="H61" s="4">
        <v>3125.95</v>
      </c>
      <c r="I61" s="4">
        <f>VLOOKUP(G61,'[1]Pivot Original'!$F$4:$G$5505,2,FALSE)</f>
        <v>3125.95</v>
      </c>
      <c r="J61" s="4">
        <f t="shared" si="0"/>
        <v>0</v>
      </c>
    </row>
    <row r="62" spans="1:10" x14ac:dyDescent="0.25">
      <c r="A62" s="3">
        <v>513594191</v>
      </c>
      <c r="B62">
        <v>3708.81</v>
      </c>
      <c r="C62">
        <v>835.15</v>
      </c>
      <c r="D62" t="s">
        <v>3189</v>
      </c>
      <c r="G62">
        <v>513594191</v>
      </c>
      <c r="H62" s="4">
        <v>3708.81</v>
      </c>
      <c r="I62" s="4">
        <f>VLOOKUP(G62,'[1]Pivot Original'!$F$4:$G$5505,2,FALSE)</f>
        <v>3708.81</v>
      </c>
      <c r="J62" s="4">
        <f t="shared" si="0"/>
        <v>0</v>
      </c>
    </row>
    <row r="63" spans="1:10" x14ac:dyDescent="0.25">
      <c r="A63" s="3">
        <v>513594196</v>
      </c>
      <c r="B63">
        <v>4396.87</v>
      </c>
      <c r="C63">
        <v>4396.87</v>
      </c>
      <c r="G63">
        <v>513594196</v>
      </c>
      <c r="H63" s="4">
        <v>4396.87</v>
      </c>
      <c r="I63" s="4">
        <f>VLOOKUP(G63,'[1]Pivot Original'!$F$4:$G$5505,2,FALSE)</f>
        <v>4396.87</v>
      </c>
      <c r="J63" s="4">
        <f t="shared" si="0"/>
        <v>0</v>
      </c>
    </row>
    <row r="64" spans="1:10" x14ac:dyDescent="0.25">
      <c r="A64" s="3">
        <v>513594231</v>
      </c>
      <c r="B64">
        <v>1602.25</v>
      </c>
      <c r="C64">
        <v>1602.25</v>
      </c>
      <c r="G64">
        <v>513594231</v>
      </c>
      <c r="H64" s="4">
        <v>1602.25</v>
      </c>
      <c r="I64" s="4">
        <f>VLOOKUP(G64,'[1]Pivot Original'!$F$4:$G$5505,2,FALSE)</f>
        <v>1602.25</v>
      </c>
      <c r="J64" s="4">
        <f t="shared" si="0"/>
        <v>0</v>
      </c>
    </row>
    <row r="65" spans="1:10" x14ac:dyDescent="0.25">
      <c r="A65" s="3">
        <v>513594290</v>
      </c>
      <c r="B65">
        <v>772.55</v>
      </c>
      <c r="C65">
        <v>74.45</v>
      </c>
      <c r="G65">
        <v>513594290</v>
      </c>
      <c r="H65" s="4">
        <v>772.55</v>
      </c>
      <c r="I65" s="4">
        <f>VLOOKUP(G65,'[1]Pivot Original'!$F$4:$G$5505,2,FALSE)</f>
        <v>772.55000000000007</v>
      </c>
      <c r="J65" s="4">
        <f t="shared" si="0"/>
        <v>0</v>
      </c>
    </row>
    <row r="66" spans="1:10" x14ac:dyDescent="0.25">
      <c r="A66" s="3">
        <v>513594310</v>
      </c>
      <c r="B66">
        <v>5006.76</v>
      </c>
      <c r="C66">
        <v>2904.28</v>
      </c>
      <c r="D66" t="s">
        <v>3198</v>
      </c>
      <c r="G66">
        <v>513594310</v>
      </c>
      <c r="H66" s="4">
        <v>5006.76</v>
      </c>
      <c r="I66" s="4">
        <f>VLOOKUP(G66,'[1]Pivot Original'!$F$4:$G$5505,2,FALSE)</f>
        <v>7003.35</v>
      </c>
      <c r="J66" s="4">
        <f t="shared" si="0"/>
        <v>1996.5900000000001</v>
      </c>
    </row>
    <row r="67" spans="1:10" x14ac:dyDescent="0.25">
      <c r="A67" s="3">
        <v>513594329</v>
      </c>
      <c r="B67">
        <v>2980.47</v>
      </c>
      <c r="C67">
        <v>2980.47</v>
      </c>
      <c r="G67">
        <v>513594329</v>
      </c>
      <c r="H67" s="4">
        <v>2980.47</v>
      </c>
      <c r="I67" s="4">
        <f>VLOOKUP(G67,'[1]Pivot Original'!$F$4:$G$5505,2,FALSE)</f>
        <v>2980.47</v>
      </c>
      <c r="J67" s="4">
        <f t="shared" si="0"/>
        <v>0</v>
      </c>
    </row>
    <row r="68" spans="1:10" x14ac:dyDescent="0.25">
      <c r="A68" s="3">
        <v>513594342</v>
      </c>
      <c r="B68">
        <v>875.62</v>
      </c>
      <c r="C68">
        <v>875.62</v>
      </c>
      <c r="G68">
        <v>513594342</v>
      </c>
      <c r="H68" s="4">
        <v>875.62</v>
      </c>
      <c r="I68" s="4">
        <f>VLOOKUP(G68,'[1]Pivot Original'!$F$4:$G$5505,2,FALSE)</f>
        <v>875.62</v>
      </c>
      <c r="J68" s="4">
        <f t="shared" si="0"/>
        <v>0</v>
      </c>
    </row>
    <row r="69" spans="1:10" x14ac:dyDescent="0.25">
      <c r="A69" s="3">
        <v>513594355</v>
      </c>
      <c r="B69">
        <v>820.02</v>
      </c>
      <c r="C69">
        <v>820.02</v>
      </c>
      <c r="G69">
        <v>513594355</v>
      </c>
      <c r="H69" s="4">
        <v>820.02</v>
      </c>
      <c r="I69" s="4">
        <f>VLOOKUP(G69,'[1]Pivot Original'!$F$4:$G$5505,2,FALSE)</f>
        <v>820.02</v>
      </c>
      <c r="J69" s="4">
        <f t="shared" si="0"/>
        <v>0</v>
      </c>
    </row>
    <row r="70" spans="1:10" x14ac:dyDescent="0.25">
      <c r="A70" s="3">
        <v>513594377</v>
      </c>
      <c r="B70">
        <v>2220.9699999999998</v>
      </c>
      <c r="C70">
        <v>2220.9699999999998</v>
      </c>
      <c r="G70">
        <v>513594377</v>
      </c>
      <c r="H70" s="4">
        <v>2220.9699999999998</v>
      </c>
      <c r="I70" s="4">
        <f>VLOOKUP(G70,'[1]Pivot Original'!$F$4:$G$5505,2,FALSE)</f>
        <v>2220.9699999999998</v>
      </c>
      <c r="J70" s="4">
        <f t="shared" si="0"/>
        <v>0</v>
      </c>
    </row>
    <row r="71" spans="1:10" x14ac:dyDescent="0.25">
      <c r="A71" s="3">
        <v>513594392</v>
      </c>
      <c r="B71">
        <v>882.62</v>
      </c>
      <c r="C71">
        <v>882.62</v>
      </c>
      <c r="G71">
        <v>513594392</v>
      </c>
      <c r="H71" s="4">
        <v>882.62</v>
      </c>
      <c r="I71" s="4">
        <f>VLOOKUP(G71,'[1]Pivot Original'!$F$4:$G$5505,2,FALSE)</f>
        <v>882.62</v>
      </c>
      <c r="J71" s="4">
        <f t="shared" si="0"/>
        <v>0</v>
      </c>
    </row>
    <row r="72" spans="1:10" x14ac:dyDescent="0.25">
      <c r="A72" s="3">
        <v>513594407</v>
      </c>
      <c r="B72">
        <v>1583.06</v>
      </c>
      <c r="C72">
        <v>1583.06</v>
      </c>
      <c r="G72">
        <v>513594407</v>
      </c>
      <c r="H72" s="4">
        <v>1583.06</v>
      </c>
      <c r="I72" s="4">
        <f>VLOOKUP(G72,'[1]Pivot Original'!$F$4:$G$5505,2,FALSE)</f>
        <v>1583.06</v>
      </c>
      <c r="J72" s="4">
        <f t="shared" si="0"/>
        <v>0</v>
      </c>
    </row>
    <row r="73" spans="1:10" x14ac:dyDescent="0.25">
      <c r="A73" s="3">
        <v>513594416</v>
      </c>
      <c r="B73">
        <v>3769.94</v>
      </c>
      <c r="C73">
        <v>1320.69</v>
      </c>
      <c r="D73" t="s">
        <v>3189</v>
      </c>
      <c r="G73">
        <v>513594416</v>
      </c>
      <c r="H73" s="4">
        <v>3769.94</v>
      </c>
      <c r="I73" s="4">
        <f>VLOOKUP(G73,'[1]Pivot Original'!$F$4:$G$5505,2,FALSE)</f>
        <v>3769.94</v>
      </c>
      <c r="J73" s="4">
        <f t="shared" si="0"/>
        <v>0</v>
      </c>
    </row>
    <row r="74" spans="1:10" x14ac:dyDescent="0.25">
      <c r="A74" s="3">
        <v>513594418</v>
      </c>
      <c r="B74">
        <v>2772.8</v>
      </c>
      <c r="C74">
        <v>2772.8</v>
      </c>
      <c r="G74">
        <v>513594418</v>
      </c>
      <c r="H74" s="4">
        <v>2772.8</v>
      </c>
      <c r="I74" s="4">
        <f>VLOOKUP(G74,'[1]Pivot Original'!$F$4:$G$5505,2,FALSE)</f>
        <v>2772.8</v>
      </c>
      <c r="J74" s="4">
        <f t="shared" si="0"/>
        <v>0</v>
      </c>
    </row>
    <row r="75" spans="1:10" x14ac:dyDescent="0.25">
      <c r="A75" s="3">
        <v>513594421</v>
      </c>
      <c r="B75">
        <v>971.24</v>
      </c>
      <c r="C75">
        <v>971.24</v>
      </c>
      <c r="G75">
        <v>513594421</v>
      </c>
      <c r="H75" s="4">
        <v>971.24</v>
      </c>
      <c r="I75" s="4">
        <f>VLOOKUP(G75,'[1]Pivot Original'!$F$4:$G$5505,2,FALSE)</f>
        <v>971.24</v>
      </c>
      <c r="J75" s="4">
        <f t="shared" si="0"/>
        <v>0</v>
      </c>
    </row>
    <row r="76" spans="1:10" x14ac:dyDescent="0.25">
      <c r="A76" s="3">
        <v>513594435</v>
      </c>
      <c r="B76">
        <v>731.96</v>
      </c>
      <c r="C76">
        <v>731.96</v>
      </c>
      <c r="G76">
        <v>513594435</v>
      </c>
      <c r="H76" s="4">
        <v>731.96</v>
      </c>
      <c r="I76" s="4">
        <f>VLOOKUP(G76,'[1]Pivot Original'!$F$4:$G$5505,2,FALSE)</f>
        <v>731.96</v>
      </c>
      <c r="J76" s="4">
        <f t="shared" si="0"/>
        <v>0</v>
      </c>
    </row>
    <row r="77" spans="1:10" x14ac:dyDescent="0.25">
      <c r="A77" s="3">
        <v>513594447</v>
      </c>
      <c r="B77">
        <v>7295.03</v>
      </c>
      <c r="C77">
        <v>7295.03</v>
      </c>
      <c r="G77">
        <v>513594447</v>
      </c>
      <c r="H77" s="4">
        <v>7295.03</v>
      </c>
      <c r="I77" s="4">
        <f>VLOOKUP(G77,'[1]Pivot Original'!$F$4:$G$5505,2,FALSE)</f>
        <v>7295.03</v>
      </c>
      <c r="J77" s="4">
        <f t="shared" si="0"/>
        <v>0</v>
      </c>
    </row>
    <row r="78" spans="1:10" x14ac:dyDescent="0.25">
      <c r="A78" s="3">
        <v>513594474</v>
      </c>
      <c r="B78">
        <v>1570.67</v>
      </c>
      <c r="C78">
        <v>1570.67</v>
      </c>
      <c r="G78">
        <v>513594474</v>
      </c>
      <c r="H78" s="4">
        <v>1570.67</v>
      </c>
      <c r="I78" s="4">
        <f>VLOOKUP(G78,'[1]Pivot Original'!$F$4:$G$5505,2,FALSE)</f>
        <v>1570.67</v>
      </c>
      <c r="J78" s="4">
        <f t="shared" si="0"/>
        <v>0</v>
      </c>
    </row>
    <row r="79" spans="1:10" x14ac:dyDescent="0.25">
      <c r="A79" s="3">
        <v>513594480</v>
      </c>
      <c r="B79">
        <v>37.07</v>
      </c>
      <c r="C79">
        <v>37.07</v>
      </c>
      <c r="G79">
        <v>513594480</v>
      </c>
      <c r="H79" s="4">
        <v>37.07</v>
      </c>
      <c r="I79" s="4">
        <f>VLOOKUP(G79,'[1]Pivot Original'!$F$4:$G$5505,2,FALSE)</f>
        <v>37.07</v>
      </c>
      <c r="J79" s="4">
        <f t="shared" si="0"/>
        <v>0</v>
      </c>
    </row>
    <row r="80" spans="1:10" x14ac:dyDescent="0.25">
      <c r="A80" s="3">
        <v>513594686</v>
      </c>
      <c r="B80">
        <v>1152.9000000000001</v>
      </c>
      <c r="C80">
        <v>1152.9000000000001</v>
      </c>
      <c r="G80">
        <v>513594686</v>
      </c>
      <c r="H80" s="4">
        <v>1152.9000000000001</v>
      </c>
      <c r="I80" s="4">
        <f>VLOOKUP(G80,'[1]Pivot Original'!$F$4:$G$5505,2,FALSE)</f>
        <v>1152.9000000000001</v>
      </c>
      <c r="J80" s="4">
        <f t="shared" si="0"/>
        <v>0</v>
      </c>
    </row>
    <row r="81" spans="1:10" x14ac:dyDescent="0.25">
      <c r="A81" s="3">
        <v>513594691</v>
      </c>
      <c r="B81">
        <v>1292.32</v>
      </c>
      <c r="C81">
        <v>1292.32</v>
      </c>
      <c r="G81">
        <v>513594691</v>
      </c>
      <c r="H81" s="4">
        <v>1292.32</v>
      </c>
      <c r="I81" s="4">
        <f>VLOOKUP(G81,'[1]Pivot Original'!$F$4:$G$5505,2,FALSE)</f>
        <v>1292.32</v>
      </c>
      <c r="J81" s="4">
        <f t="shared" ref="J81:J144" si="1">+I81-H81</f>
        <v>0</v>
      </c>
    </row>
    <row r="82" spans="1:10" x14ac:dyDescent="0.25">
      <c r="A82" s="3">
        <v>513594697</v>
      </c>
      <c r="B82">
        <v>1717.87</v>
      </c>
      <c r="C82" s="11">
        <v>349.46</v>
      </c>
      <c r="G82">
        <v>513594697</v>
      </c>
      <c r="H82" s="4">
        <v>1717.87</v>
      </c>
      <c r="I82" s="4">
        <f>VLOOKUP(G82,'[1]Pivot Original'!$F$4:$G$5505,2,FALSE)</f>
        <v>2072.6299999999997</v>
      </c>
      <c r="J82" s="4">
        <f t="shared" si="1"/>
        <v>354.75999999999976</v>
      </c>
    </row>
    <row r="83" spans="1:10" x14ac:dyDescent="0.25">
      <c r="A83" s="3">
        <v>513594701</v>
      </c>
      <c r="B83">
        <v>2066.4499999999998</v>
      </c>
      <c r="C83">
        <v>2066.4499999999998</v>
      </c>
      <c r="G83">
        <v>513594701</v>
      </c>
      <c r="H83" s="4">
        <v>2066.4499999999998</v>
      </c>
      <c r="I83" s="4">
        <f>VLOOKUP(G83,'[1]Pivot Original'!$F$4:$G$5505,2,FALSE)</f>
        <v>2066.4499999999998</v>
      </c>
      <c r="J83" s="4">
        <f t="shared" si="1"/>
        <v>0</v>
      </c>
    </row>
    <row r="84" spans="1:10" x14ac:dyDescent="0.25">
      <c r="A84" s="3">
        <v>513594710</v>
      </c>
      <c r="B84">
        <v>1019.13</v>
      </c>
      <c r="C84">
        <v>1019.13</v>
      </c>
      <c r="G84">
        <v>513594710</v>
      </c>
      <c r="H84" s="4">
        <v>1019.13</v>
      </c>
      <c r="I84" s="4">
        <f>VLOOKUP(G84,'[1]Pivot Original'!$F$4:$G$5505,2,FALSE)</f>
        <v>1019.13</v>
      </c>
      <c r="J84" s="4">
        <f t="shared" si="1"/>
        <v>0</v>
      </c>
    </row>
    <row r="85" spans="1:10" x14ac:dyDescent="0.25">
      <c r="A85" s="3">
        <v>513594715</v>
      </c>
      <c r="B85">
        <v>2790.28</v>
      </c>
      <c r="C85">
        <v>88.2</v>
      </c>
      <c r="G85">
        <v>513594715</v>
      </c>
      <c r="H85" s="4">
        <v>2790.28</v>
      </c>
      <c r="I85" s="4">
        <f>VLOOKUP(G85,'[1]Pivot Original'!$F$4:$G$5505,2,FALSE)</f>
        <v>2702.08</v>
      </c>
      <c r="J85" s="4">
        <f t="shared" si="1"/>
        <v>-88.200000000000273</v>
      </c>
    </row>
    <row r="86" spans="1:10" x14ac:dyDescent="0.25">
      <c r="A86" s="3">
        <v>513594721</v>
      </c>
      <c r="B86">
        <v>3302.71</v>
      </c>
      <c r="C86">
        <v>3302.71</v>
      </c>
      <c r="G86">
        <v>513594721</v>
      </c>
      <c r="H86" s="4">
        <v>3302.71</v>
      </c>
      <c r="I86" s="4">
        <f>VLOOKUP(G86,'[1]Pivot Original'!$F$4:$G$5505,2,FALSE)</f>
        <v>3302.71</v>
      </c>
      <c r="J86" s="4">
        <f t="shared" si="1"/>
        <v>0</v>
      </c>
    </row>
    <row r="87" spans="1:10" x14ac:dyDescent="0.25">
      <c r="A87" s="3">
        <v>513594727</v>
      </c>
      <c r="B87">
        <v>1843.04</v>
      </c>
      <c r="C87">
        <v>1843.04</v>
      </c>
      <c r="G87">
        <v>513594727</v>
      </c>
      <c r="H87" s="4">
        <v>1843.04</v>
      </c>
      <c r="I87" s="4">
        <f>VLOOKUP(G87,'[1]Pivot Original'!$F$4:$G$5505,2,FALSE)</f>
        <v>1843.04</v>
      </c>
      <c r="J87" s="4">
        <f t="shared" si="1"/>
        <v>0</v>
      </c>
    </row>
    <row r="88" spans="1:10" x14ac:dyDescent="0.25">
      <c r="A88" s="3">
        <v>513594729</v>
      </c>
      <c r="B88">
        <v>805.08</v>
      </c>
      <c r="C88">
        <v>317.48</v>
      </c>
      <c r="G88">
        <v>513594729</v>
      </c>
      <c r="H88" s="4">
        <v>805.08</v>
      </c>
      <c r="I88" s="4">
        <f>VLOOKUP(G88,'[1]Pivot Original'!$F$4:$G$5505,2,FALSE)</f>
        <v>805.08</v>
      </c>
      <c r="J88" s="4">
        <f t="shared" si="1"/>
        <v>0</v>
      </c>
    </row>
    <row r="89" spans="1:10" x14ac:dyDescent="0.25">
      <c r="A89" s="3">
        <v>513594731</v>
      </c>
      <c r="B89">
        <v>1934.06</v>
      </c>
      <c r="C89">
        <v>1934.06</v>
      </c>
      <c r="G89">
        <v>513594731</v>
      </c>
      <c r="H89" s="4">
        <v>1934.06</v>
      </c>
      <c r="I89" s="4">
        <f>VLOOKUP(G89,'[1]Pivot Original'!$F$4:$G$5505,2,FALSE)</f>
        <v>1934.06</v>
      </c>
      <c r="J89" s="4">
        <f t="shared" si="1"/>
        <v>0</v>
      </c>
    </row>
    <row r="90" spans="1:10" x14ac:dyDescent="0.25">
      <c r="A90" s="3">
        <v>513594735</v>
      </c>
      <c r="B90">
        <v>2652.21</v>
      </c>
      <c r="C90">
        <v>2652.21</v>
      </c>
      <c r="G90">
        <v>513594735</v>
      </c>
      <c r="H90" s="4">
        <v>2652.21</v>
      </c>
      <c r="I90" s="4">
        <f>VLOOKUP(G90,'[1]Pivot Original'!$F$4:$G$5505,2,FALSE)</f>
        <v>2652.21</v>
      </c>
      <c r="J90" s="4">
        <f t="shared" si="1"/>
        <v>0</v>
      </c>
    </row>
    <row r="91" spans="1:10" x14ac:dyDescent="0.25">
      <c r="A91" s="3">
        <v>513594736</v>
      </c>
      <c r="B91">
        <v>3896.68</v>
      </c>
      <c r="C91">
        <v>3896.68</v>
      </c>
      <c r="G91">
        <v>513594736</v>
      </c>
      <c r="H91" s="4">
        <v>3896.68</v>
      </c>
      <c r="I91" s="4">
        <f>VLOOKUP(G91,'[1]Pivot Original'!$F$4:$G$5505,2,FALSE)</f>
        <v>3896.68</v>
      </c>
      <c r="J91" s="4">
        <f t="shared" si="1"/>
        <v>0</v>
      </c>
    </row>
    <row r="92" spans="1:10" x14ac:dyDescent="0.25">
      <c r="A92" s="3">
        <v>513594743</v>
      </c>
      <c r="B92">
        <v>846.93</v>
      </c>
      <c r="C92">
        <v>846.93</v>
      </c>
      <c r="G92">
        <v>513594743</v>
      </c>
      <c r="H92" s="4">
        <v>846.93</v>
      </c>
      <c r="I92" s="4">
        <f>VLOOKUP(G92,'[1]Pivot Original'!$F$4:$G$5505,2,FALSE)</f>
        <v>846.93</v>
      </c>
      <c r="J92" s="4">
        <f t="shared" si="1"/>
        <v>0</v>
      </c>
    </row>
    <row r="93" spans="1:10" x14ac:dyDescent="0.25">
      <c r="A93" s="3">
        <v>513594744</v>
      </c>
      <c r="B93">
        <v>1546.41</v>
      </c>
      <c r="C93">
        <v>1546.41</v>
      </c>
      <c r="G93">
        <v>513594744</v>
      </c>
      <c r="H93" s="4">
        <v>1546.41</v>
      </c>
      <c r="I93" s="4">
        <f>VLOOKUP(G93,'[1]Pivot Original'!$F$4:$G$5505,2,FALSE)</f>
        <v>1546.41</v>
      </c>
      <c r="J93" s="4">
        <f t="shared" si="1"/>
        <v>0</v>
      </c>
    </row>
    <row r="94" spans="1:10" x14ac:dyDescent="0.25">
      <c r="A94" s="3">
        <v>513594746</v>
      </c>
      <c r="B94">
        <v>862</v>
      </c>
      <c r="C94">
        <v>1223.1300000000001</v>
      </c>
      <c r="G94">
        <v>513594746</v>
      </c>
      <c r="H94" s="4">
        <v>862</v>
      </c>
      <c r="I94" s="4">
        <f>VLOOKUP(G94,'[1]Pivot Original'!$F$4:$G$5505,2,FALSE)</f>
        <v>1223.1300000000001</v>
      </c>
      <c r="J94" s="4">
        <f t="shared" si="1"/>
        <v>361.13000000000011</v>
      </c>
    </row>
    <row r="95" spans="1:10" x14ac:dyDescent="0.25">
      <c r="A95" s="3">
        <v>513594747</v>
      </c>
      <c r="B95">
        <v>3889.6</v>
      </c>
      <c r="C95">
        <v>3889.6</v>
      </c>
      <c r="G95">
        <v>513594747</v>
      </c>
      <c r="H95" s="4">
        <v>3889.6</v>
      </c>
      <c r="I95" s="4">
        <f>VLOOKUP(G95,'[1]Pivot Original'!$F$4:$G$5505,2,FALSE)</f>
        <v>3889.6</v>
      </c>
      <c r="J95" s="4">
        <f t="shared" si="1"/>
        <v>0</v>
      </c>
    </row>
    <row r="96" spans="1:10" x14ac:dyDescent="0.25">
      <c r="A96" s="3">
        <v>513594749</v>
      </c>
      <c r="B96">
        <v>1173.02</v>
      </c>
      <c r="C96">
        <v>1173.02</v>
      </c>
      <c r="G96">
        <v>513594749</v>
      </c>
      <c r="H96" s="4">
        <v>1173.02</v>
      </c>
      <c r="I96" s="4">
        <f>VLOOKUP(G96,'[1]Pivot Original'!$F$4:$G$5505,2,FALSE)</f>
        <v>1173.02</v>
      </c>
      <c r="J96" s="4">
        <f t="shared" si="1"/>
        <v>0</v>
      </c>
    </row>
    <row r="97" spans="1:10" x14ac:dyDescent="0.25">
      <c r="A97" s="3">
        <v>513594751</v>
      </c>
      <c r="B97">
        <v>2563.63</v>
      </c>
      <c r="C97">
        <v>2563.63</v>
      </c>
      <c r="G97">
        <v>513594751</v>
      </c>
      <c r="H97" s="4">
        <v>2563.63</v>
      </c>
      <c r="I97" s="4">
        <f>VLOOKUP(G97,'[1]Pivot Original'!$F$4:$G$5505,2,FALSE)</f>
        <v>2563.63</v>
      </c>
      <c r="J97" s="4">
        <f t="shared" si="1"/>
        <v>0</v>
      </c>
    </row>
    <row r="98" spans="1:10" x14ac:dyDescent="0.25">
      <c r="A98" s="3">
        <v>513594752</v>
      </c>
      <c r="B98">
        <v>3241.67</v>
      </c>
      <c r="C98">
        <v>3241.67</v>
      </c>
      <c r="G98">
        <v>513594752</v>
      </c>
      <c r="H98" s="4">
        <v>3241.67</v>
      </c>
      <c r="I98" s="4">
        <f>VLOOKUP(G98,'[1]Pivot Original'!$F$4:$G$5505,2,FALSE)</f>
        <v>3241.67</v>
      </c>
      <c r="J98" s="4">
        <f t="shared" si="1"/>
        <v>0</v>
      </c>
    </row>
    <row r="99" spans="1:10" x14ac:dyDescent="0.25">
      <c r="A99" s="3">
        <v>513594756</v>
      </c>
      <c r="B99">
        <v>1989.27</v>
      </c>
      <c r="C99">
        <v>1853.41</v>
      </c>
      <c r="G99">
        <v>513594756</v>
      </c>
      <c r="H99" s="4">
        <v>1989.27</v>
      </c>
      <c r="I99" s="4">
        <f>VLOOKUP(G99,'[1]Pivot Original'!$F$4:$G$5505,2,FALSE)</f>
        <v>1989.27</v>
      </c>
      <c r="J99" s="4">
        <f t="shared" si="1"/>
        <v>0</v>
      </c>
    </row>
    <row r="100" spans="1:10" x14ac:dyDescent="0.25">
      <c r="A100" s="3">
        <v>513594758</v>
      </c>
      <c r="B100">
        <v>1654.33</v>
      </c>
      <c r="C100">
        <v>1654.33</v>
      </c>
      <c r="G100">
        <v>513594758</v>
      </c>
      <c r="H100" s="4">
        <v>1654.33</v>
      </c>
      <c r="I100" s="4">
        <f>VLOOKUP(G100,'[1]Pivot Original'!$F$4:$G$5505,2,FALSE)</f>
        <v>1654.33</v>
      </c>
      <c r="J100" s="4">
        <f t="shared" si="1"/>
        <v>0</v>
      </c>
    </row>
    <row r="101" spans="1:10" x14ac:dyDescent="0.25">
      <c r="A101" s="3">
        <v>513594759</v>
      </c>
      <c r="B101">
        <v>1983.98</v>
      </c>
      <c r="C101">
        <v>1983.98</v>
      </c>
      <c r="G101">
        <v>513594759</v>
      </c>
      <c r="H101" s="4">
        <v>1983.98</v>
      </c>
      <c r="I101" s="4">
        <f>VLOOKUP(G101,'[1]Pivot Original'!$F$4:$G$5505,2,FALSE)</f>
        <v>1983.98</v>
      </c>
      <c r="J101" s="4">
        <f t="shared" si="1"/>
        <v>0</v>
      </c>
    </row>
    <row r="102" spans="1:10" x14ac:dyDescent="0.25">
      <c r="A102" s="3">
        <v>513594762</v>
      </c>
      <c r="B102">
        <v>1292.43</v>
      </c>
      <c r="C102">
        <v>1292.43</v>
      </c>
      <c r="G102">
        <v>513594762</v>
      </c>
      <c r="H102" s="4">
        <v>1292.43</v>
      </c>
      <c r="I102" s="4">
        <f>VLOOKUP(G102,'[1]Pivot Original'!$F$4:$G$5505,2,FALSE)</f>
        <v>1292.43</v>
      </c>
      <c r="J102" s="4">
        <f t="shared" si="1"/>
        <v>0</v>
      </c>
    </row>
    <row r="103" spans="1:10" x14ac:dyDescent="0.25">
      <c r="A103" s="3">
        <v>513594764</v>
      </c>
      <c r="B103">
        <v>7084.24</v>
      </c>
      <c r="C103">
        <v>7084.24</v>
      </c>
      <c r="G103">
        <v>513594764</v>
      </c>
      <c r="H103" s="4">
        <v>7084.24</v>
      </c>
      <c r="I103" s="4">
        <f>VLOOKUP(G103,'[1]Pivot Original'!$F$4:$G$5505,2,FALSE)</f>
        <v>7084.24</v>
      </c>
      <c r="J103" s="4">
        <f t="shared" si="1"/>
        <v>0</v>
      </c>
    </row>
    <row r="104" spans="1:10" x14ac:dyDescent="0.25">
      <c r="A104" s="3">
        <v>513594765</v>
      </c>
      <c r="B104">
        <v>104.99</v>
      </c>
      <c r="C104">
        <v>104.99</v>
      </c>
      <c r="G104">
        <v>513594765</v>
      </c>
      <c r="H104" s="4">
        <v>104.99</v>
      </c>
      <c r="I104" s="4">
        <f>VLOOKUP(G104,'[1]Pivot Original'!$F$4:$G$5505,2,FALSE)</f>
        <v>104.99</v>
      </c>
      <c r="J104" s="4">
        <f t="shared" si="1"/>
        <v>0</v>
      </c>
    </row>
    <row r="105" spans="1:10" x14ac:dyDescent="0.25">
      <c r="A105" s="3">
        <v>513594766</v>
      </c>
      <c r="B105">
        <v>2315.52</v>
      </c>
      <c r="C105">
        <v>2315.52</v>
      </c>
      <c r="G105">
        <v>513594766</v>
      </c>
      <c r="H105" s="4">
        <v>2315.52</v>
      </c>
      <c r="I105" s="4">
        <f>VLOOKUP(G105,'[1]Pivot Original'!$F$4:$G$5505,2,FALSE)</f>
        <v>2315.52</v>
      </c>
      <c r="J105" s="4">
        <f t="shared" si="1"/>
        <v>0</v>
      </c>
    </row>
    <row r="106" spans="1:10" x14ac:dyDescent="0.25">
      <c r="A106" s="3">
        <v>513594769</v>
      </c>
      <c r="B106">
        <v>10099.630000000001</v>
      </c>
      <c r="C106">
        <v>631.16</v>
      </c>
      <c r="G106">
        <v>513594769</v>
      </c>
      <c r="H106" s="4">
        <v>10099.630000000001</v>
      </c>
      <c r="I106" s="4">
        <f>VLOOKUP(G106,'[1]Pivot Original'!$F$4:$G$5505,2,FALSE)</f>
        <v>10100.82</v>
      </c>
      <c r="J106" s="4">
        <f t="shared" si="1"/>
        <v>1.1899999999986903</v>
      </c>
    </row>
    <row r="107" spans="1:10" x14ac:dyDescent="0.25">
      <c r="A107" s="3">
        <v>513594784</v>
      </c>
      <c r="B107">
        <v>1843.16</v>
      </c>
      <c r="C107">
        <v>1843.16</v>
      </c>
      <c r="G107">
        <v>513594784</v>
      </c>
      <c r="H107" s="4">
        <v>1843.16</v>
      </c>
      <c r="I107" s="4">
        <f>VLOOKUP(G107,'[1]Pivot Original'!$F$4:$G$5505,2,FALSE)</f>
        <v>1843.16</v>
      </c>
      <c r="J107" s="4">
        <f t="shared" si="1"/>
        <v>0</v>
      </c>
    </row>
    <row r="108" spans="1:10" x14ac:dyDescent="0.25">
      <c r="A108" s="3">
        <v>513594791</v>
      </c>
      <c r="B108">
        <v>1748.94</v>
      </c>
      <c r="C108">
        <v>1748.94</v>
      </c>
      <c r="G108">
        <v>513594791</v>
      </c>
      <c r="H108" s="4">
        <v>1748.94</v>
      </c>
      <c r="I108" s="4">
        <f>VLOOKUP(G108,'[1]Pivot Original'!$F$4:$G$5505,2,FALSE)</f>
        <v>1748.94</v>
      </c>
      <c r="J108" s="4">
        <f t="shared" si="1"/>
        <v>0</v>
      </c>
    </row>
    <row r="109" spans="1:10" x14ac:dyDescent="0.25">
      <c r="A109" s="3">
        <v>513594798</v>
      </c>
      <c r="B109">
        <v>1722.58</v>
      </c>
      <c r="C109">
        <v>1722.58</v>
      </c>
      <c r="G109">
        <v>513594798</v>
      </c>
      <c r="H109" s="4">
        <v>1722.58</v>
      </c>
      <c r="I109" s="4">
        <f>VLOOKUP(G109,'[1]Pivot Original'!$F$4:$G$5505,2,FALSE)</f>
        <v>1722.58</v>
      </c>
      <c r="J109" s="4">
        <f t="shared" si="1"/>
        <v>0</v>
      </c>
    </row>
    <row r="110" spans="1:10" x14ac:dyDescent="0.25">
      <c r="A110" s="3">
        <v>513594808</v>
      </c>
      <c r="B110">
        <v>743.37</v>
      </c>
      <c r="C110">
        <v>743.37</v>
      </c>
      <c r="G110">
        <v>513594808</v>
      </c>
      <c r="H110" s="4">
        <v>743.37</v>
      </c>
      <c r="I110" s="4">
        <f>VLOOKUP(G110,'[1]Pivot Original'!$F$4:$G$5505,2,FALSE)</f>
        <v>743.37</v>
      </c>
      <c r="J110" s="4">
        <f t="shared" si="1"/>
        <v>0</v>
      </c>
    </row>
    <row r="111" spans="1:10" x14ac:dyDescent="0.25">
      <c r="A111" s="3">
        <v>513594915</v>
      </c>
      <c r="B111">
        <v>0</v>
      </c>
      <c r="C111">
        <v>5408.24</v>
      </c>
      <c r="G111">
        <v>513594915</v>
      </c>
      <c r="H111" s="4">
        <v>0</v>
      </c>
      <c r="I111" s="4">
        <f>VLOOKUP(G111,'[1]Pivot Original'!$F$4:$G$5505,2,FALSE)</f>
        <v>2704.12</v>
      </c>
      <c r="J111" s="4">
        <f t="shared" si="1"/>
        <v>2704.12</v>
      </c>
    </row>
    <row r="112" spans="1:10" x14ac:dyDescent="0.25">
      <c r="A112" s="3">
        <v>513595136</v>
      </c>
      <c r="B112">
        <v>599.39</v>
      </c>
      <c r="C112">
        <v>597.14</v>
      </c>
      <c r="G112">
        <v>513595136</v>
      </c>
      <c r="H112" s="4">
        <v>599.39</v>
      </c>
      <c r="I112" s="4">
        <f>VLOOKUP(G112,'[1]Pivot Original'!$F$4:$G$5505,2,FALSE)</f>
        <v>599.39</v>
      </c>
      <c r="J112" s="4">
        <f t="shared" si="1"/>
        <v>0</v>
      </c>
    </row>
    <row r="113" spans="1:10" x14ac:dyDescent="0.25">
      <c r="A113" s="3">
        <v>513595267</v>
      </c>
      <c r="B113">
        <v>546.42999999999995</v>
      </c>
      <c r="C113">
        <v>546.42999999999995</v>
      </c>
      <c r="G113">
        <v>513595267</v>
      </c>
      <c r="H113" s="4">
        <v>546.42999999999995</v>
      </c>
      <c r="I113" s="4">
        <f>VLOOKUP(G113,'[1]Pivot Original'!$F$4:$G$5505,2,FALSE)</f>
        <v>546.42999999999995</v>
      </c>
      <c r="J113" s="4">
        <f t="shared" si="1"/>
        <v>0</v>
      </c>
    </row>
    <row r="114" spans="1:10" x14ac:dyDescent="0.25">
      <c r="A114" s="3">
        <v>513595445</v>
      </c>
      <c r="B114">
        <v>8007.9</v>
      </c>
      <c r="C114">
        <v>8007.9</v>
      </c>
      <c r="G114">
        <v>513595445</v>
      </c>
      <c r="H114" s="4">
        <v>8007.9</v>
      </c>
      <c r="I114" s="4">
        <f>VLOOKUP(G114,'[1]Pivot Original'!$F$4:$G$5505,2,FALSE)</f>
        <v>8007.9</v>
      </c>
      <c r="J114" s="4">
        <f t="shared" si="1"/>
        <v>0</v>
      </c>
    </row>
    <row r="115" spans="1:10" x14ac:dyDescent="0.25">
      <c r="A115" s="3">
        <v>513595467</v>
      </c>
      <c r="B115">
        <v>794.24</v>
      </c>
      <c r="C115">
        <v>794.24</v>
      </c>
      <c r="G115">
        <v>513595467</v>
      </c>
      <c r="H115" s="4">
        <v>794.24</v>
      </c>
      <c r="I115" s="4">
        <f>VLOOKUP(G115,'[1]Pivot Original'!$F$4:$G$5505,2,FALSE)</f>
        <v>794.24</v>
      </c>
      <c r="J115" s="4">
        <f t="shared" si="1"/>
        <v>0</v>
      </c>
    </row>
    <row r="116" spans="1:10" x14ac:dyDescent="0.25">
      <c r="A116" s="3">
        <v>513595477</v>
      </c>
      <c r="B116">
        <v>38.11</v>
      </c>
      <c r="C116">
        <v>38.11</v>
      </c>
      <c r="G116">
        <v>513595477</v>
      </c>
      <c r="H116" s="4">
        <v>38.11</v>
      </c>
      <c r="I116" s="4">
        <f>VLOOKUP(G116,'[1]Pivot Original'!$F$4:$G$5505,2,FALSE)</f>
        <v>0</v>
      </c>
      <c r="J116" s="4">
        <f t="shared" si="1"/>
        <v>-38.11</v>
      </c>
    </row>
    <row r="117" spans="1:10" x14ac:dyDescent="0.25">
      <c r="A117" s="3">
        <v>513595542</v>
      </c>
      <c r="B117">
        <v>1846.87</v>
      </c>
      <c r="C117">
        <v>1846.87</v>
      </c>
      <c r="G117">
        <v>513595542</v>
      </c>
      <c r="H117" s="4">
        <v>1846.87</v>
      </c>
      <c r="I117" s="4">
        <f>VLOOKUP(G117,'[1]Pivot Original'!$F$4:$G$5505,2,FALSE)</f>
        <v>1846.87</v>
      </c>
      <c r="J117" s="4">
        <f t="shared" si="1"/>
        <v>0</v>
      </c>
    </row>
    <row r="118" spans="1:10" x14ac:dyDescent="0.25">
      <c r="A118" s="3">
        <v>513595640</v>
      </c>
      <c r="B118">
        <v>529.49</v>
      </c>
      <c r="C118">
        <v>1323.74</v>
      </c>
      <c r="G118">
        <v>513595640</v>
      </c>
      <c r="H118" s="4">
        <v>529.49</v>
      </c>
      <c r="I118" s="4">
        <f>VLOOKUP(G118,'[1]Pivot Original'!$F$4:$G$5505,2,FALSE)</f>
        <v>1323.74</v>
      </c>
      <c r="J118" s="4">
        <f t="shared" si="1"/>
        <v>794.25</v>
      </c>
    </row>
    <row r="119" spans="1:10" x14ac:dyDescent="0.25">
      <c r="A119" s="3">
        <v>513595643</v>
      </c>
      <c r="B119">
        <v>3511.42</v>
      </c>
      <c r="C119">
        <v>3511.42</v>
      </c>
      <c r="G119">
        <v>513595643</v>
      </c>
      <c r="H119" s="4">
        <v>3511.42</v>
      </c>
      <c r="I119" s="4">
        <f>VLOOKUP(G119,'[1]Pivot Original'!$F$4:$G$5505,2,FALSE)</f>
        <v>3511.42</v>
      </c>
      <c r="J119" s="4">
        <f t="shared" si="1"/>
        <v>0</v>
      </c>
    </row>
    <row r="120" spans="1:10" x14ac:dyDescent="0.25">
      <c r="A120" s="3">
        <v>513595665</v>
      </c>
      <c r="B120">
        <v>2920.21</v>
      </c>
      <c r="C120">
        <v>2920.21</v>
      </c>
      <c r="G120">
        <v>513595665</v>
      </c>
      <c r="H120" s="4">
        <v>2920.21</v>
      </c>
      <c r="I120" s="4">
        <f>VLOOKUP(G120,'[1]Pivot Original'!$F$4:$G$5505,2,FALSE)</f>
        <v>2920.21</v>
      </c>
      <c r="J120" s="4">
        <f t="shared" si="1"/>
        <v>0</v>
      </c>
    </row>
    <row r="121" spans="1:10" x14ac:dyDescent="0.25">
      <c r="A121" s="3">
        <v>513595672</v>
      </c>
      <c r="B121">
        <v>3244.6099999999997</v>
      </c>
      <c r="C121">
        <v>3479.34</v>
      </c>
      <c r="G121">
        <v>513595672</v>
      </c>
      <c r="H121" s="4">
        <v>3244.6099999999997</v>
      </c>
      <c r="I121" s="4">
        <f>VLOOKUP(G121,'[1]Pivot Original'!$F$4:$G$5505,2,FALSE)</f>
        <v>3244.61</v>
      </c>
      <c r="J121" s="4">
        <f t="shared" si="1"/>
        <v>0</v>
      </c>
    </row>
    <row r="122" spans="1:10" x14ac:dyDescent="0.25">
      <c r="A122" s="3">
        <v>513595682</v>
      </c>
      <c r="B122">
        <v>1538.78</v>
      </c>
      <c r="C122">
        <v>1538.78</v>
      </c>
      <c r="G122">
        <v>513595682</v>
      </c>
      <c r="H122" s="4">
        <v>1538.78</v>
      </c>
      <c r="I122" s="4">
        <f>VLOOKUP(G122,'[1]Pivot Original'!$F$4:$G$5505,2,FALSE)</f>
        <v>1538.78</v>
      </c>
      <c r="J122" s="4">
        <f t="shared" si="1"/>
        <v>0</v>
      </c>
    </row>
    <row r="123" spans="1:10" x14ac:dyDescent="0.25">
      <c r="A123" s="3">
        <v>513595689</v>
      </c>
      <c r="B123">
        <v>3015.88</v>
      </c>
      <c r="C123">
        <v>3015.88</v>
      </c>
      <c r="G123">
        <v>513595689</v>
      </c>
      <c r="H123" s="4">
        <v>3015.88</v>
      </c>
      <c r="I123" s="4">
        <f>VLOOKUP(G123,'[1]Pivot Original'!$F$4:$G$5505,2,FALSE)</f>
        <v>3015.88</v>
      </c>
      <c r="J123" s="4">
        <f t="shared" si="1"/>
        <v>0</v>
      </c>
    </row>
    <row r="124" spans="1:10" x14ac:dyDescent="0.25">
      <c r="A124" s="3">
        <v>513595706</v>
      </c>
      <c r="B124">
        <v>1898.9900000000007</v>
      </c>
      <c r="C124">
        <v>3797.98</v>
      </c>
      <c r="G124" s="11">
        <v>513595706</v>
      </c>
      <c r="H124" s="4">
        <v>1898.9900000000007</v>
      </c>
      <c r="I124" s="4">
        <f>VLOOKUP(G124,'[1]Pivot Original'!$F$4:$G$5505,2,FALSE)</f>
        <v>6593.7199999999993</v>
      </c>
      <c r="J124" s="4">
        <f t="shared" si="1"/>
        <v>4694.7299999999987</v>
      </c>
    </row>
    <row r="125" spans="1:10" x14ac:dyDescent="0.25">
      <c r="A125" s="3">
        <v>513595713</v>
      </c>
      <c r="B125">
        <v>2738.44</v>
      </c>
      <c r="C125">
        <v>0</v>
      </c>
      <c r="G125">
        <v>513595713</v>
      </c>
      <c r="H125" s="4">
        <v>2738.44</v>
      </c>
      <c r="I125" s="4">
        <f>VLOOKUP(G125,'[1]Pivot Original'!$F$4:$G$5505,2,FALSE)</f>
        <v>2738.44</v>
      </c>
      <c r="J125" s="4">
        <f t="shared" si="1"/>
        <v>0</v>
      </c>
    </row>
    <row r="126" spans="1:10" x14ac:dyDescent="0.25">
      <c r="A126" s="3">
        <v>513595720</v>
      </c>
      <c r="B126">
        <v>1665.25</v>
      </c>
      <c r="C126">
        <v>1665.25</v>
      </c>
      <c r="G126">
        <v>513595720</v>
      </c>
      <c r="H126" s="4">
        <v>1665.25</v>
      </c>
      <c r="I126" s="4">
        <f>VLOOKUP(G126,'[1]Pivot Original'!$F$4:$G$5505,2,FALSE)</f>
        <v>0</v>
      </c>
      <c r="J126" s="4">
        <f t="shared" si="1"/>
        <v>-1665.25</v>
      </c>
    </row>
    <row r="127" spans="1:10" x14ac:dyDescent="0.25">
      <c r="A127" s="3">
        <v>513595726</v>
      </c>
      <c r="B127">
        <v>4557.17</v>
      </c>
      <c r="C127">
        <v>194.21</v>
      </c>
      <c r="G127">
        <v>513595726</v>
      </c>
      <c r="H127" s="4">
        <v>4557.17</v>
      </c>
      <c r="I127" s="4">
        <f>VLOOKUP(G127,'[1]Pivot Original'!$F$4:$G$5505,2,FALSE)</f>
        <v>4557.17</v>
      </c>
      <c r="J127" s="4">
        <f t="shared" si="1"/>
        <v>0</v>
      </c>
    </row>
    <row r="128" spans="1:10" x14ac:dyDescent="0.25">
      <c r="A128" s="3">
        <v>513595744</v>
      </c>
      <c r="B128">
        <v>1038.8699999999999</v>
      </c>
      <c r="C128">
        <v>1038.8699999999999</v>
      </c>
      <c r="G128">
        <v>513595744</v>
      </c>
      <c r="H128" s="4">
        <v>1038.8699999999999</v>
      </c>
      <c r="I128" s="4">
        <f>VLOOKUP(G128,'[1]Pivot Original'!$F$4:$G$5505,2,FALSE)</f>
        <v>0</v>
      </c>
      <c r="J128" s="4">
        <f t="shared" si="1"/>
        <v>-1038.8699999999999</v>
      </c>
    </row>
    <row r="129" spans="1:10" x14ac:dyDescent="0.25">
      <c r="A129" s="3">
        <v>513595761</v>
      </c>
      <c r="B129">
        <v>526.32000000000005</v>
      </c>
      <c r="C129">
        <v>526.32000000000005</v>
      </c>
      <c r="G129">
        <v>513595761</v>
      </c>
      <c r="H129" s="4">
        <v>526.32000000000005</v>
      </c>
      <c r="I129" s="4">
        <f>VLOOKUP(G129,'[1]Pivot Original'!$F$4:$G$5505,2,FALSE)</f>
        <v>526.32000000000005</v>
      </c>
      <c r="J129" s="4">
        <f t="shared" si="1"/>
        <v>0</v>
      </c>
    </row>
    <row r="130" spans="1:10" x14ac:dyDescent="0.25">
      <c r="A130" s="3">
        <v>513595772</v>
      </c>
      <c r="B130">
        <v>292.44</v>
      </c>
      <c r="C130">
        <v>292.44</v>
      </c>
      <c r="G130">
        <v>513595772</v>
      </c>
      <c r="H130" s="4">
        <v>292.44</v>
      </c>
      <c r="I130" s="4">
        <f>VLOOKUP(G130,'[1]Pivot Original'!$F$4:$G$5505,2,FALSE)</f>
        <v>292.44</v>
      </c>
      <c r="J130" s="4">
        <f t="shared" si="1"/>
        <v>0</v>
      </c>
    </row>
    <row r="131" spans="1:10" x14ac:dyDescent="0.25">
      <c r="A131" s="3">
        <v>513595778</v>
      </c>
      <c r="B131">
        <v>3607.86</v>
      </c>
      <c r="C131">
        <v>4543.8900000000003</v>
      </c>
      <c r="G131">
        <v>513595778</v>
      </c>
      <c r="H131" s="4">
        <v>3607.86</v>
      </c>
      <c r="I131" s="4">
        <f>VLOOKUP(G131,'[1]Pivot Original'!$F$4:$G$5505,2,FALSE)</f>
        <v>4543.8900000000003</v>
      </c>
      <c r="J131" s="4">
        <f t="shared" si="1"/>
        <v>936.0300000000002</v>
      </c>
    </row>
    <row r="132" spans="1:10" x14ac:dyDescent="0.25">
      <c r="A132" s="3">
        <v>513595790</v>
      </c>
      <c r="B132">
        <v>1900.79</v>
      </c>
      <c r="C132">
        <v>1900.79</v>
      </c>
      <c r="G132">
        <v>513595790</v>
      </c>
      <c r="H132" s="4">
        <v>1900.79</v>
      </c>
      <c r="I132" s="4">
        <f>VLOOKUP(G132,'[1]Pivot Original'!$F$4:$G$5505,2,FALSE)</f>
        <v>1900.79</v>
      </c>
      <c r="J132" s="4">
        <f t="shared" si="1"/>
        <v>0</v>
      </c>
    </row>
    <row r="133" spans="1:10" x14ac:dyDescent="0.25">
      <c r="A133" s="3">
        <v>513595804</v>
      </c>
      <c r="B133">
        <v>9054.18</v>
      </c>
      <c r="C133">
        <v>9071.32</v>
      </c>
      <c r="G133">
        <v>513595804</v>
      </c>
      <c r="H133" s="4">
        <v>9054.18</v>
      </c>
      <c r="I133" s="4">
        <f>VLOOKUP(G133,'[1]Pivot Original'!$F$4:$G$5505,2,FALSE)</f>
        <v>9054.18</v>
      </c>
      <c r="J133" s="4">
        <f t="shared" si="1"/>
        <v>0</v>
      </c>
    </row>
    <row r="134" spans="1:10" x14ac:dyDescent="0.25">
      <c r="A134" s="3">
        <v>513595807</v>
      </c>
      <c r="B134">
        <v>1536.75</v>
      </c>
      <c r="C134">
        <v>1536.75</v>
      </c>
      <c r="G134">
        <v>513595807</v>
      </c>
      <c r="H134" s="4">
        <v>1536.75</v>
      </c>
      <c r="I134" s="4">
        <f>VLOOKUP(G134,'[1]Pivot Original'!$F$4:$G$5505,2,FALSE)</f>
        <v>1536.75</v>
      </c>
      <c r="J134" s="4">
        <f t="shared" si="1"/>
        <v>0</v>
      </c>
    </row>
    <row r="135" spans="1:10" x14ac:dyDescent="0.25">
      <c r="A135" s="3">
        <v>513595810</v>
      </c>
      <c r="B135">
        <v>1850.48</v>
      </c>
      <c r="C135">
        <v>725.75</v>
      </c>
      <c r="G135">
        <v>513595810</v>
      </c>
      <c r="H135" s="4">
        <v>1850.48</v>
      </c>
      <c r="I135" s="4">
        <f>VLOOKUP(G135,'[1]Pivot Original'!$F$4:$G$5505,2,FALSE)</f>
        <v>1850.48</v>
      </c>
      <c r="J135" s="4">
        <f t="shared" si="1"/>
        <v>0</v>
      </c>
    </row>
    <row r="136" spans="1:10" x14ac:dyDescent="0.25">
      <c r="A136" s="3">
        <v>513595827</v>
      </c>
      <c r="B136">
        <v>1022.83</v>
      </c>
      <c r="C136">
        <v>1022.83</v>
      </c>
      <c r="G136">
        <v>513595827</v>
      </c>
      <c r="H136" s="4">
        <v>1022.83</v>
      </c>
      <c r="I136" s="4" t="e">
        <f>VLOOKUP(G136,'[1]Pivot Original'!$F$4:$G$5505,2,FALSE)</f>
        <v>#N/A</v>
      </c>
    </row>
    <row r="137" spans="1:10" x14ac:dyDescent="0.25">
      <c r="A137" s="3">
        <v>513595829</v>
      </c>
      <c r="B137">
        <v>763.96</v>
      </c>
      <c r="C137">
        <v>763.96</v>
      </c>
      <c r="G137">
        <v>513595829</v>
      </c>
      <c r="H137" s="4">
        <v>763.96</v>
      </c>
      <c r="I137" s="4">
        <f>VLOOKUP(G137,'[1]Pivot Original'!$F$4:$G$5505,2,FALSE)</f>
        <v>763.96</v>
      </c>
      <c r="J137" s="4">
        <f t="shared" si="1"/>
        <v>0</v>
      </c>
    </row>
    <row r="138" spans="1:10" x14ac:dyDescent="0.25">
      <c r="A138" s="3">
        <v>513595834</v>
      </c>
      <c r="B138">
        <v>753.9</v>
      </c>
      <c r="C138">
        <v>753.9</v>
      </c>
      <c r="G138">
        <v>513595834</v>
      </c>
      <c r="H138" s="4">
        <v>753.9</v>
      </c>
      <c r="I138" s="4">
        <f>VLOOKUP(G138,'[1]Pivot Original'!$F$4:$G$5505,2,FALSE)</f>
        <v>753.9</v>
      </c>
      <c r="J138" s="4">
        <f t="shared" si="1"/>
        <v>0</v>
      </c>
    </row>
    <row r="139" spans="1:10" x14ac:dyDescent="0.25">
      <c r="A139" s="3">
        <v>513595839</v>
      </c>
      <c r="B139">
        <v>6758.94</v>
      </c>
      <c r="C139">
        <v>2089.5</v>
      </c>
      <c r="G139">
        <v>513595839</v>
      </c>
      <c r="H139" s="4">
        <v>6758.94</v>
      </c>
      <c r="I139" s="4">
        <f>VLOOKUP(G139,'[1]Pivot Original'!$F$4:$G$5505,2,FALSE)</f>
        <v>6758.94</v>
      </c>
      <c r="J139" s="4">
        <f t="shared" si="1"/>
        <v>0</v>
      </c>
    </row>
    <row r="140" spans="1:10" x14ac:dyDescent="0.25">
      <c r="A140" s="3">
        <v>513595845</v>
      </c>
      <c r="B140">
        <v>105.84</v>
      </c>
      <c r="C140">
        <v>296.45999999999998</v>
      </c>
      <c r="G140">
        <v>513595845</v>
      </c>
      <c r="H140" s="4">
        <v>105.84</v>
      </c>
      <c r="I140" s="4">
        <f>VLOOKUP(G140,'[1]Pivot Original'!$F$4:$G$5505,2,FALSE)</f>
        <v>296.45999999999998</v>
      </c>
      <c r="J140" s="4">
        <f t="shared" si="1"/>
        <v>190.61999999999998</v>
      </c>
    </row>
    <row r="141" spans="1:10" x14ac:dyDescent="0.25">
      <c r="A141" s="3">
        <v>513595864</v>
      </c>
      <c r="B141">
        <v>1578.28</v>
      </c>
      <c r="C141">
        <v>0</v>
      </c>
      <c r="G141">
        <v>513595864</v>
      </c>
      <c r="H141" s="4">
        <v>1578.28</v>
      </c>
      <c r="I141" s="4">
        <f>VLOOKUP(G141,'[1]Pivot Original'!$F$4:$G$5505,2,FALSE)</f>
        <v>1596.91</v>
      </c>
      <c r="J141" s="4">
        <f t="shared" si="1"/>
        <v>18.630000000000109</v>
      </c>
    </row>
    <row r="142" spans="1:10" x14ac:dyDescent="0.25">
      <c r="A142" s="3">
        <v>513595876</v>
      </c>
      <c r="B142">
        <v>2386.9499999999998</v>
      </c>
      <c r="C142">
        <v>2386.9499999999998</v>
      </c>
      <c r="G142">
        <v>513595876</v>
      </c>
      <c r="H142" s="4">
        <v>2386.9499999999998</v>
      </c>
      <c r="I142" s="4">
        <f>VLOOKUP(G142,'[1]Pivot Original'!$F$4:$G$5505,2,FALSE)</f>
        <v>0</v>
      </c>
      <c r="J142" s="4">
        <f t="shared" si="1"/>
        <v>-2386.9499999999998</v>
      </c>
    </row>
    <row r="143" spans="1:10" x14ac:dyDescent="0.25">
      <c r="A143" s="3">
        <v>513595891</v>
      </c>
      <c r="B143">
        <v>1902.78</v>
      </c>
      <c r="C143">
        <v>812.03</v>
      </c>
      <c r="G143">
        <v>513595891</v>
      </c>
      <c r="H143" s="4">
        <v>1902.78</v>
      </c>
      <c r="I143" s="4">
        <f>VLOOKUP(G143,'[1]Pivot Original'!$F$4:$G$5505,2,FALSE)</f>
        <v>1902.78</v>
      </c>
      <c r="J143" s="4">
        <f t="shared" si="1"/>
        <v>0</v>
      </c>
    </row>
    <row r="144" spans="1:10" x14ac:dyDescent="0.25">
      <c r="A144" s="3">
        <v>513595899</v>
      </c>
      <c r="B144">
        <v>194.22</v>
      </c>
      <c r="C144">
        <v>215.77</v>
      </c>
      <c r="G144">
        <v>513595899</v>
      </c>
      <c r="H144" s="4">
        <v>194.22</v>
      </c>
      <c r="I144" s="4">
        <f>VLOOKUP(G144,'[1]Pivot Original'!$F$4:$G$5505,2,FALSE)</f>
        <v>194.22</v>
      </c>
      <c r="J144" s="4">
        <f t="shared" si="1"/>
        <v>0</v>
      </c>
    </row>
    <row r="145" spans="1:10" x14ac:dyDescent="0.25">
      <c r="A145" s="3">
        <v>513595905</v>
      </c>
      <c r="B145">
        <v>6744.42</v>
      </c>
      <c r="C145">
        <v>6744.42</v>
      </c>
      <c r="G145">
        <v>513595905</v>
      </c>
      <c r="H145" s="4">
        <v>6744.42</v>
      </c>
      <c r="I145" s="4">
        <f>VLOOKUP(G145,'[1]Pivot Original'!$F$4:$G$5505,2,FALSE)</f>
        <v>6744.42</v>
      </c>
      <c r="J145" s="4">
        <f t="shared" ref="J145:J208" si="2">+I145-H145</f>
        <v>0</v>
      </c>
    </row>
    <row r="146" spans="1:10" x14ac:dyDescent="0.25">
      <c r="A146" s="3">
        <v>513595913</v>
      </c>
      <c r="B146">
        <v>4191.0200000000004</v>
      </c>
      <c r="C146">
        <v>4191.0200000000004</v>
      </c>
      <c r="G146">
        <v>513595913</v>
      </c>
      <c r="H146" s="4">
        <v>4191.0200000000004</v>
      </c>
      <c r="I146" s="4">
        <f>VLOOKUP(G146,'[1]Pivot Original'!$F$4:$G$5505,2,FALSE)</f>
        <v>4191.0200000000004</v>
      </c>
      <c r="J146" s="4">
        <f t="shared" si="2"/>
        <v>0</v>
      </c>
    </row>
    <row r="147" spans="1:10" x14ac:dyDescent="0.25">
      <c r="A147" s="3">
        <v>513595929</v>
      </c>
      <c r="B147">
        <v>1774.66</v>
      </c>
      <c r="C147">
        <v>0</v>
      </c>
      <c r="G147">
        <v>513595929</v>
      </c>
      <c r="H147" s="4">
        <v>1774.66</v>
      </c>
      <c r="I147" s="4">
        <f>VLOOKUP(G147,'[1]Pivot Original'!$F$4:$G$5505,2,FALSE)</f>
        <v>1774.66</v>
      </c>
      <c r="J147" s="4">
        <f t="shared" si="2"/>
        <v>0</v>
      </c>
    </row>
    <row r="148" spans="1:10" x14ac:dyDescent="0.25">
      <c r="A148" s="3">
        <v>513595940</v>
      </c>
      <c r="B148">
        <v>1485.97</v>
      </c>
      <c r="C148">
        <v>1485.97</v>
      </c>
      <c r="G148">
        <v>513595940</v>
      </c>
      <c r="H148" s="4">
        <v>1485.97</v>
      </c>
      <c r="I148" s="4">
        <f>VLOOKUP(G148,'[1]Pivot Original'!$F$4:$G$5505,2,FALSE)</f>
        <v>1485.97</v>
      </c>
      <c r="J148" s="4">
        <f t="shared" si="2"/>
        <v>0</v>
      </c>
    </row>
    <row r="149" spans="1:10" x14ac:dyDescent="0.25">
      <c r="A149" s="3">
        <v>513595942</v>
      </c>
      <c r="B149">
        <v>7591.49</v>
      </c>
      <c r="C149">
        <v>7591.49</v>
      </c>
      <c r="G149">
        <v>513595942</v>
      </c>
      <c r="H149" s="4">
        <v>7591.49</v>
      </c>
      <c r="I149" s="4">
        <f>VLOOKUP(G149,'[1]Pivot Original'!$F$4:$G$5505,2,FALSE)</f>
        <v>7591.49</v>
      </c>
      <c r="J149" s="4">
        <f t="shared" si="2"/>
        <v>0</v>
      </c>
    </row>
    <row r="150" spans="1:10" x14ac:dyDescent="0.25">
      <c r="A150" s="3">
        <v>513595949</v>
      </c>
      <c r="B150">
        <v>1574.51</v>
      </c>
      <c r="C150">
        <v>1574.51</v>
      </c>
      <c r="G150">
        <v>513595949</v>
      </c>
      <c r="H150" s="4">
        <v>1574.51</v>
      </c>
      <c r="I150" s="4">
        <f>VLOOKUP(G150,'[1]Pivot Original'!$F$4:$G$5505,2,FALSE)</f>
        <v>1574.51</v>
      </c>
      <c r="J150" s="4">
        <f t="shared" si="2"/>
        <v>0</v>
      </c>
    </row>
    <row r="151" spans="1:10" x14ac:dyDescent="0.25">
      <c r="A151" s="3">
        <v>513595951</v>
      </c>
      <c r="B151">
        <v>0</v>
      </c>
      <c r="C151">
        <v>419.98</v>
      </c>
      <c r="G151">
        <v>513595951</v>
      </c>
      <c r="H151" s="4">
        <v>0</v>
      </c>
      <c r="I151" s="4">
        <f>VLOOKUP(G151,'[1]Pivot Original'!$F$4:$G$5505,2,FALSE)</f>
        <v>2652.54</v>
      </c>
      <c r="J151" s="4">
        <f t="shared" si="2"/>
        <v>2652.54</v>
      </c>
    </row>
    <row r="152" spans="1:10" x14ac:dyDescent="0.25">
      <c r="A152" s="3">
        <v>513595956</v>
      </c>
      <c r="B152">
        <v>1441.4</v>
      </c>
      <c r="C152">
        <v>1547.2</v>
      </c>
      <c r="G152">
        <v>513595956</v>
      </c>
      <c r="H152" s="4">
        <v>1441.4</v>
      </c>
      <c r="I152" s="4">
        <f>VLOOKUP(G152,'[1]Pivot Original'!$F$4:$G$5505,2,FALSE)</f>
        <v>1547.2</v>
      </c>
      <c r="J152" s="4">
        <f t="shared" si="2"/>
        <v>105.79999999999995</v>
      </c>
    </row>
    <row r="153" spans="1:10" x14ac:dyDescent="0.25">
      <c r="A153" s="3">
        <v>513595963</v>
      </c>
      <c r="B153">
        <v>1702.64</v>
      </c>
      <c r="C153">
        <v>1702.64</v>
      </c>
      <c r="G153">
        <v>513595963</v>
      </c>
      <c r="H153" s="4">
        <v>1702.64</v>
      </c>
      <c r="I153" s="4">
        <f>VLOOKUP(G153,'[1]Pivot Original'!$F$4:$G$5505,2,FALSE)</f>
        <v>1702.64</v>
      </c>
      <c r="J153" s="4">
        <f t="shared" si="2"/>
        <v>0</v>
      </c>
    </row>
    <row r="154" spans="1:10" x14ac:dyDescent="0.25">
      <c r="A154" s="3">
        <v>513595964</v>
      </c>
      <c r="B154">
        <v>2613.56</v>
      </c>
      <c r="C154">
        <v>2613.56</v>
      </c>
      <c r="G154">
        <v>513595964</v>
      </c>
      <c r="H154" s="4">
        <v>2613.56</v>
      </c>
      <c r="I154" s="4">
        <f>VLOOKUP(G154,'[1]Pivot Original'!$F$4:$G$5505,2,FALSE)</f>
        <v>2613.56</v>
      </c>
      <c r="J154" s="4">
        <f t="shared" si="2"/>
        <v>0</v>
      </c>
    </row>
    <row r="155" spans="1:10" x14ac:dyDescent="0.25">
      <c r="A155" s="3">
        <v>513595966</v>
      </c>
      <c r="B155">
        <v>3460.13</v>
      </c>
      <c r="C155">
        <v>3460.13</v>
      </c>
      <c r="G155">
        <v>513595966</v>
      </c>
      <c r="H155" s="4">
        <v>3460.13</v>
      </c>
      <c r="I155" s="4">
        <f>VLOOKUP(G155,'[1]Pivot Original'!$F$4:$G$5505,2,FALSE)</f>
        <v>3460.13</v>
      </c>
      <c r="J155" s="4">
        <f t="shared" si="2"/>
        <v>0</v>
      </c>
    </row>
    <row r="156" spans="1:10" x14ac:dyDescent="0.25">
      <c r="A156" s="3">
        <v>513595979</v>
      </c>
      <c r="B156">
        <v>1390.76</v>
      </c>
      <c r="C156">
        <v>1390.76</v>
      </c>
      <c r="G156">
        <v>513595979</v>
      </c>
      <c r="H156" s="4">
        <v>1390.76</v>
      </c>
      <c r="I156" s="4">
        <f>VLOOKUP(G156,'[1]Pivot Original'!$F$4:$G$5505,2,FALSE)</f>
        <v>1390.76</v>
      </c>
      <c r="J156" s="4">
        <f t="shared" si="2"/>
        <v>0</v>
      </c>
    </row>
    <row r="157" spans="1:10" x14ac:dyDescent="0.25">
      <c r="A157" s="3">
        <v>513595983</v>
      </c>
      <c r="B157">
        <v>1295.75</v>
      </c>
      <c r="C157">
        <v>1295.75</v>
      </c>
      <c r="G157">
        <v>513595983</v>
      </c>
      <c r="H157" s="4">
        <v>1295.75</v>
      </c>
      <c r="I157" s="4">
        <f>VLOOKUP(G157,'[1]Pivot Original'!$F$4:$G$5505,2,FALSE)</f>
        <v>1295.75</v>
      </c>
      <c r="J157" s="4">
        <f t="shared" si="2"/>
        <v>0</v>
      </c>
    </row>
    <row r="158" spans="1:10" x14ac:dyDescent="0.25">
      <c r="A158" s="3">
        <v>513595985</v>
      </c>
      <c r="B158">
        <v>4699.1499999999996</v>
      </c>
      <c r="C158">
        <v>38.11</v>
      </c>
      <c r="G158">
        <v>513595985</v>
      </c>
      <c r="H158" s="4">
        <v>4699.1499999999996</v>
      </c>
      <c r="I158" s="4">
        <f>VLOOKUP(G158,'[1]Pivot Original'!$F$4:$G$5505,2,FALSE)</f>
        <v>4453.25</v>
      </c>
      <c r="J158" s="4">
        <f t="shared" si="2"/>
        <v>-245.89999999999964</v>
      </c>
    </row>
    <row r="159" spans="1:10" x14ac:dyDescent="0.25">
      <c r="A159" s="3">
        <v>513595987</v>
      </c>
      <c r="B159">
        <v>1305.71</v>
      </c>
      <c r="C159">
        <v>0</v>
      </c>
      <c r="G159">
        <v>513595987</v>
      </c>
      <c r="H159" s="4">
        <v>1305.71</v>
      </c>
      <c r="I159" s="4">
        <f>VLOOKUP(G159,'[1]Pivot Original'!$F$4:$G$5505,2,FALSE)</f>
        <v>1305.71</v>
      </c>
      <c r="J159" s="4">
        <f t="shared" si="2"/>
        <v>0</v>
      </c>
    </row>
    <row r="160" spans="1:10" x14ac:dyDescent="0.25">
      <c r="A160" s="3">
        <v>513595989</v>
      </c>
      <c r="B160">
        <v>1937.98</v>
      </c>
      <c r="C160">
        <v>1937.98</v>
      </c>
      <c r="G160">
        <v>513595989</v>
      </c>
      <c r="H160" s="4">
        <v>1937.98</v>
      </c>
      <c r="I160" s="4">
        <f>VLOOKUP(G160,'[1]Pivot Original'!$F$4:$G$5505,2,FALSE)</f>
        <v>1937.98</v>
      </c>
      <c r="J160" s="4">
        <f t="shared" si="2"/>
        <v>0</v>
      </c>
    </row>
    <row r="161" spans="1:10" x14ac:dyDescent="0.25">
      <c r="A161" s="3">
        <v>513595997</v>
      </c>
      <c r="B161">
        <v>2963.31</v>
      </c>
      <c r="C161">
        <v>2963.31</v>
      </c>
      <c r="G161">
        <v>513595997</v>
      </c>
      <c r="H161" s="4">
        <v>2963.31</v>
      </c>
      <c r="I161" s="4">
        <f>VLOOKUP(G161,'[1]Pivot Original'!$F$4:$G$5505,2,FALSE)</f>
        <v>2963.31</v>
      </c>
      <c r="J161" s="4">
        <f t="shared" si="2"/>
        <v>0</v>
      </c>
    </row>
    <row r="162" spans="1:10" x14ac:dyDescent="0.25">
      <c r="A162" s="3">
        <v>513596008</v>
      </c>
      <c r="B162">
        <v>1296.57</v>
      </c>
      <c r="C162">
        <v>1296.57</v>
      </c>
      <c r="G162">
        <v>513596008</v>
      </c>
      <c r="H162" s="4">
        <v>1296.57</v>
      </c>
      <c r="I162" s="4">
        <f>VLOOKUP(G162,'[1]Pivot Original'!$F$4:$G$5505,2,FALSE)</f>
        <v>1296.57</v>
      </c>
      <c r="J162" s="4">
        <f t="shared" si="2"/>
        <v>0</v>
      </c>
    </row>
    <row r="163" spans="1:10" x14ac:dyDescent="0.25">
      <c r="A163" s="3">
        <v>513596014</v>
      </c>
      <c r="B163">
        <v>2595.5</v>
      </c>
      <c r="C163">
        <v>2595.5</v>
      </c>
      <c r="G163">
        <v>513596014</v>
      </c>
      <c r="H163" s="4">
        <v>2595.5</v>
      </c>
      <c r="I163" s="4">
        <f>VLOOKUP(G163,'[1]Pivot Original'!$F$4:$G$5505,2,FALSE)</f>
        <v>2595.5</v>
      </c>
      <c r="J163" s="4">
        <f t="shared" si="2"/>
        <v>0</v>
      </c>
    </row>
    <row r="164" spans="1:10" x14ac:dyDescent="0.25">
      <c r="A164" s="3">
        <v>513596018</v>
      </c>
      <c r="B164">
        <v>152.49</v>
      </c>
      <c r="C164">
        <v>152.49</v>
      </c>
      <c r="G164">
        <v>513596018</v>
      </c>
      <c r="H164" s="4">
        <v>152.49</v>
      </c>
      <c r="I164" s="4">
        <f>VLOOKUP(G164,'[1]Pivot Original'!$F$4:$G$5505,2,FALSE)</f>
        <v>152.49</v>
      </c>
      <c r="J164" s="4">
        <f t="shared" si="2"/>
        <v>0</v>
      </c>
    </row>
    <row r="165" spans="1:10" x14ac:dyDescent="0.25">
      <c r="A165" s="3">
        <v>513596024</v>
      </c>
      <c r="B165">
        <v>3198.23</v>
      </c>
      <c r="C165">
        <v>3198.23</v>
      </c>
      <c r="G165">
        <v>513596024</v>
      </c>
      <c r="H165" s="4">
        <v>3198.23</v>
      </c>
      <c r="I165" s="4">
        <f>VLOOKUP(G165,'[1]Pivot Original'!$F$4:$G$5505,2,FALSE)</f>
        <v>3198.23</v>
      </c>
      <c r="J165" s="4">
        <f t="shared" si="2"/>
        <v>0</v>
      </c>
    </row>
    <row r="166" spans="1:10" x14ac:dyDescent="0.25">
      <c r="A166" s="3">
        <v>513596034</v>
      </c>
      <c r="B166">
        <v>554.39</v>
      </c>
      <c r="C166">
        <v>554.39</v>
      </c>
      <c r="G166">
        <v>513596034</v>
      </c>
      <c r="H166" s="4">
        <v>554.39</v>
      </c>
      <c r="I166" s="4">
        <f>VLOOKUP(G166,'[1]Pivot Original'!$F$4:$G$5505,2,FALSE)</f>
        <v>554.39</v>
      </c>
      <c r="J166" s="4">
        <f t="shared" si="2"/>
        <v>0</v>
      </c>
    </row>
    <row r="167" spans="1:10" x14ac:dyDescent="0.25">
      <c r="A167" s="3">
        <v>513596037</v>
      </c>
      <c r="B167">
        <v>1247.31</v>
      </c>
      <c r="C167">
        <v>1247.31</v>
      </c>
      <c r="G167">
        <v>513596037</v>
      </c>
      <c r="H167" s="4">
        <v>1247.31</v>
      </c>
      <c r="I167" s="4">
        <f>VLOOKUP(G167,'[1]Pivot Original'!$F$4:$G$5505,2,FALSE)</f>
        <v>0</v>
      </c>
      <c r="J167" s="4">
        <f t="shared" si="2"/>
        <v>-1247.31</v>
      </c>
    </row>
    <row r="168" spans="1:10" x14ac:dyDescent="0.25">
      <c r="A168" s="3">
        <v>513596045</v>
      </c>
      <c r="B168">
        <v>1055.81</v>
      </c>
      <c r="C168">
        <v>1055.81</v>
      </c>
      <c r="G168">
        <v>513596045</v>
      </c>
      <c r="H168" s="4">
        <v>1055.81</v>
      </c>
      <c r="I168" s="4">
        <f>VLOOKUP(G168,'[1]Pivot Original'!$F$4:$G$5505,2,FALSE)</f>
        <v>1055.81</v>
      </c>
      <c r="J168" s="4">
        <f t="shared" si="2"/>
        <v>0</v>
      </c>
    </row>
    <row r="169" spans="1:10" x14ac:dyDescent="0.25">
      <c r="A169" s="3">
        <v>513596047</v>
      </c>
      <c r="B169">
        <v>3080.53</v>
      </c>
      <c r="C169">
        <v>3080.53</v>
      </c>
      <c r="G169">
        <v>513596047</v>
      </c>
      <c r="H169" s="4">
        <v>3080.53</v>
      </c>
      <c r="I169" s="4">
        <f>VLOOKUP(G169,'[1]Pivot Original'!$F$4:$G$5505,2,FALSE)</f>
        <v>0</v>
      </c>
      <c r="J169" s="4">
        <f t="shared" si="2"/>
        <v>-3080.53</v>
      </c>
    </row>
    <row r="170" spans="1:10" x14ac:dyDescent="0.25">
      <c r="A170" s="3">
        <v>513596057</v>
      </c>
      <c r="B170">
        <v>5877.43</v>
      </c>
      <c r="C170">
        <v>5877.43</v>
      </c>
      <c r="G170">
        <v>513596057</v>
      </c>
      <c r="H170" s="4">
        <v>5877.43</v>
      </c>
      <c r="I170" s="4">
        <f>VLOOKUP(G170,'[1]Pivot Original'!$F$4:$G$5505,2,FALSE)</f>
        <v>5877.43</v>
      </c>
      <c r="J170" s="4">
        <f t="shared" si="2"/>
        <v>0</v>
      </c>
    </row>
    <row r="171" spans="1:10" x14ac:dyDescent="0.25">
      <c r="A171" s="3">
        <v>513596062</v>
      </c>
      <c r="B171">
        <v>720.1</v>
      </c>
      <c r="C171">
        <v>720.1</v>
      </c>
      <c r="G171">
        <v>513596062</v>
      </c>
      <c r="H171" s="4">
        <v>720.1</v>
      </c>
      <c r="I171" s="4">
        <f>VLOOKUP(G171,'[1]Pivot Original'!$F$4:$G$5505,2,FALSE)</f>
        <v>720.1</v>
      </c>
      <c r="J171" s="4">
        <f t="shared" si="2"/>
        <v>0</v>
      </c>
    </row>
    <row r="172" spans="1:10" x14ac:dyDescent="0.25">
      <c r="A172" s="3">
        <v>513596064</v>
      </c>
      <c r="B172">
        <v>1257.8900000000001</v>
      </c>
      <c r="C172">
        <v>1257.8900000000001</v>
      </c>
      <c r="G172">
        <v>513596064</v>
      </c>
      <c r="H172" s="4">
        <v>1257.8900000000001</v>
      </c>
      <c r="I172" s="4">
        <f>VLOOKUP(G172,'[1]Pivot Original'!$F$4:$G$5505,2,FALSE)</f>
        <v>1257.8900000000001</v>
      </c>
      <c r="J172" s="4">
        <f t="shared" si="2"/>
        <v>0</v>
      </c>
    </row>
    <row r="173" spans="1:10" x14ac:dyDescent="0.25">
      <c r="A173" s="3">
        <v>513596068</v>
      </c>
      <c r="B173">
        <v>4772.8900000000003</v>
      </c>
      <c r="C173">
        <v>4772.8900000000003</v>
      </c>
      <c r="G173">
        <v>513596068</v>
      </c>
      <c r="H173" s="4">
        <v>4772.8900000000003</v>
      </c>
      <c r="I173" s="4">
        <f>VLOOKUP(G173,'[1]Pivot Original'!$F$4:$G$5505,2,FALSE)</f>
        <v>0</v>
      </c>
      <c r="J173" s="4">
        <f t="shared" si="2"/>
        <v>-4772.8900000000003</v>
      </c>
    </row>
    <row r="174" spans="1:10" x14ac:dyDescent="0.25">
      <c r="A174" s="3">
        <v>513596070</v>
      </c>
      <c r="B174">
        <v>4302.24</v>
      </c>
      <c r="C174">
        <v>4302.24</v>
      </c>
      <c r="G174">
        <v>513596070</v>
      </c>
      <c r="H174" s="4">
        <v>4302.24</v>
      </c>
      <c r="I174" s="4">
        <f>VLOOKUP(G174,'[1]Pivot Original'!$F$4:$G$5505,2,FALSE)</f>
        <v>4302.24</v>
      </c>
      <c r="J174" s="4">
        <f t="shared" si="2"/>
        <v>0</v>
      </c>
    </row>
    <row r="175" spans="1:10" x14ac:dyDescent="0.25">
      <c r="A175" s="3">
        <v>513596225</v>
      </c>
      <c r="B175">
        <v>1470.49</v>
      </c>
      <c r="C175">
        <v>1470.49</v>
      </c>
      <c r="G175">
        <v>513596225</v>
      </c>
      <c r="H175" s="4">
        <v>1470.49</v>
      </c>
      <c r="I175" s="4">
        <f>VLOOKUP(G175,'[1]Pivot Original'!$F$4:$G$5505,2,FALSE)</f>
        <v>1470.49</v>
      </c>
      <c r="J175" s="4">
        <f t="shared" si="2"/>
        <v>0</v>
      </c>
    </row>
    <row r="176" spans="1:10" x14ac:dyDescent="0.25">
      <c r="A176" s="3">
        <v>513596226</v>
      </c>
      <c r="B176">
        <v>2473.9699999999998</v>
      </c>
      <c r="C176">
        <v>2473.9699999999998</v>
      </c>
      <c r="G176">
        <v>513596226</v>
      </c>
      <c r="H176" s="4">
        <v>2473.9699999999998</v>
      </c>
      <c r="I176" s="4">
        <f>VLOOKUP(G176,'[1]Pivot Original'!$F$4:$G$5505,2,FALSE)</f>
        <v>2473.9699999999998</v>
      </c>
      <c r="J176" s="4">
        <f t="shared" si="2"/>
        <v>0</v>
      </c>
    </row>
    <row r="177" spans="1:10" x14ac:dyDescent="0.25">
      <c r="A177" s="3">
        <v>513596260</v>
      </c>
      <c r="B177">
        <v>998.5</v>
      </c>
      <c r="C177">
        <v>998.5</v>
      </c>
      <c r="G177">
        <v>513596260</v>
      </c>
      <c r="H177" s="4">
        <v>998.5</v>
      </c>
      <c r="I177" s="4">
        <f>VLOOKUP(G177,'[1]Pivot Original'!$F$4:$G$5505,2,FALSE)</f>
        <v>998.5</v>
      </c>
      <c r="J177" s="4">
        <f t="shared" si="2"/>
        <v>0</v>
      </c>
    </row>
    <row r="178" spans="1:10" x14ac:dyDescent="0.25">
      <c r="A178" s="3">
        <v>513596264</v>
      </c>
      <c r="B178">
        <v>481.07</v>
      </c>
      <c r="C178">
        <v>481.07</v>
      </c>
      <c r="G178">
        <v>513596264</v>
      </c>
      <c r="H178" s="4">
        <v>481.07</v>
      </c>
      <c r="I178" s="4">
        <f>VLOOKUP(G178,'[1]Pivot Original'!$F$4:$G$5505,2,FALSE)</f>
        <v>481.07</v>
      </c>
      <c r="J178" s="4">
        <f t="shared" si="2"/>
        <v>0</v>
      </c>
    </row>
    <row r="179" spans="1:10" x14ac:dyDescent="0.25">
      <c r="A179" s="3">
        <v>513596272</v>
      </c>
      <c r="B179">
        <v>5353.47</v>
      </c>
      <c r="C179">
        <v>5353.47</v>
      </c>
      <c r="G179">
        <v>513596272</v>
      </c>
      <c r="H179" s="4">
        <v>5353.47</v>
      </c>
      <c r="I179" s="4">
        <f>VLOOKUP(G179,'[1]Pivot Original'!$F$4:$G$5505,2,FALSE)</f>
        <v>5353.47</v>
      </c>
      <c r="J179" s="4">
        <f t="shared" si="2"/>
        <v>0</v>
      </c>
    </row>
    <row r="180" spans="1:10" x14ac:dyDescent="0.25">
      <c r="A180" s="3">
        <v>513596296</v>
      </c>
      <c r="B180">
        <v>1463.96</v>
      </c>
      <c r="C180">
        <v>1463.96</v>
      </c>
      <c r="G180">
        <v>513596296</v>
      </c>
      <c r="H180" s="4">
        <v>1463.96</v>
      </c>
      <c r="I180" s="4">
        <f>VLOOKUP(G180,'[1]Pivot Original'!$F$4:$G$5505,2,FALSE)</f>
        <v>1463.96</v>
      </c>
      <c r="J180" s="4">
        <f t="shared" si="2"/>
        <v>0</v>
      </c>
    </row>
    <row r="181" spans="1:10" x14ac:dyDescent="0.25">
      <c r="A181" s="3">
        <v>513596305</v>
      </c>
      <c r="B181">
        <v>3318.94</v>
      </c>
      <c r="C181">
        <v>3318.94</v>
      </c>
      <c r="G181">
        <v>513596305</v>
      </c>
      <c r="H181" s="4">
        <v>3318.94</v>
      </c>
      <c r="I181" s="4">
        <f>VLOOKUP(G181,'[1]Pivot Original'!$F$4:$G$5505,2,FALSE)</f>
        <v>3318.94</v>
      </c>
      <c r="J181" s="4">
        <f t="shared" si="2"/>
        <v>0</v>
      </c>
    </row>
    <row r="182" spans="1:10" x14ac:dyDescent="0.25">
      <c r="A182" s="3">
        <v>513596334</v>
      </c>
      <c r="B182">
        <v>944.18</v>
      </c>
      <c r="C182">
        <v>947.77</v>
      </c>
      <c r="G182">
        <v>513596334</v>
      </c>
      <c r="H182" s="4">
        <v>944.18</v>
      </c>
      <c r="I182" s="4">
        <f>VLOOKUP(G182,'[1]Pivot Original'!$F$4:$G$5505,2,FALSE)</f>
        <v>947.77</v>
      </c>
      <c r="J182" s="4">
        <f t="shared" si="2"/>
        <v>3.5900000000000318</v>
      </c>
    </row>
    <row r="183" spans="1:10" x14ac:dyDescent="0.25">
      <c r="A183" s="3">
        <v>513596338</v>
      </c>
      <c r="B183">
        <v>3127.12</v>
      </c>
      <c r="C183">
        <v>1685.89</v>
      </c>
      <c r="G183">
        <v>513596338</v>
      </c>
      <c r="H183" s="4">
        <v>3127.12</v>
      </c>
      <c r="I183" s="4">
        <f>VLOOKUP(G183,'[1]Pivot Original'!$F$4:$G$5505,2,FALSE)</f>
        <v>3127.12</v>
      </c>
      <c r="J183" s="4">
        <f t="shared" si="2"/>
        <v>0</v>
      </c>
    </row>
    <row r="184" spans="1:10" x14ac:dyDescent="0.25">
      <c r="A184" s="3">
        <v>513596341</v>
      </c>
      <c r="B184">
        <v>950.98</v>
      </c>
      <c r="C184">
        <v>950.98</v>
      </c>
      <c r="G184">
        <v>513596341</v>
      </c>
      <c r="H184" s="4">
        <v>950.98</v>
      </c>
      <c r="I184" s="4">
        <f>VLOOKUP(G184,'[1]Pivot Original'!$F$4:$G$5505,2,FALSE)</f>
        <v>950.98</v>
      </c>
      <c r="J184" s="4">
        <f t="shared" si="2"/>
        <v>0</v>
      </c>
    </row>
    <row r="185" spans="1:10" x14ac:dyDescent="0.25">
      <c r="A185" s="3">
        <v>513596349</v>
      </c>
      <c r="B185">
        <v>1055.82</v>
      </c>
      <c r="C185">
        <v>597.27</v>
      </c>
      <c r="G185">
        <v>513596349</v>
      </c>
      <c r="H185" s="4">
        <v>1055.82</v>
      </c>
      <c r="I185" s="4">
        <f>VLOOKUP(G185,'[1]Pivot Original'!$F$4:$G$5505,2,FALSE)</f>
        <v>1120.3</v>
      </c>
      <c r="J185" s="4">
        <f t="shared" si="2"/>
        <v>64.480000000000018</v>
      </c>
    </row>
    <row r="186" spans="1:10" x14ac:dyDescent="0.25">
      <c r="A186" s="3">
        <v>513596351</v>
      </c>
      <c r="B186">
        <v>730.6400000000001</v>
      </c>
      <c r="C186">
        <v>1461.28</v>
      </c>
      <c r="G186">
        <v>513596351</v>
      </c>
      <c r="H186" s="4">
        <v>730.6400000000001</v>
      </c>
      <c r="I186" s="4">
        <f>VLOOKUP(G186,'[1]Pivot Original'!$F$4:$G$5505,2,FALSE)</f>
        <v>804.43999999999994</v>
      </c>
      <c r="J186" s="4">
        <f t="shared" si="2"/>
        <v>73.799999999999841</v>
      </c>
    </row>
    <row r="187" spans="1:10" x14ac:dyDescent="0.25">
      <c r="A187" s="3">
        <v>513596362</v>
      </c>
      <c r="B187">
        <v>533.74</v>
      </c>
      <c r="C187">
        <v>533.74</v>
      </c>
      <c r="G187">
        <v>513596362</v>
      </c>
      <c r="H187" s="4">
        <v>533.74</v>
      </c>
      <c r="I187" s="4">
        <f>VLOOKUP(G187,'[1]Pivot Original'!$F$4:$G$5505,2,FALSE)</f>
        <v>533.74</v>
      </c>
      <c r="J187" s="4">
        <f t="shared" si="2"/>
        <v>0</v>
      </c>
    </row>
    <row r="188" spans="1:10" x14ac:dyDescent="0.25">
      <c r="A188" s="3">
        <v>513596368</v>
      </c>
      <c r="B188">
        <v>2866.87</v>
      </c>
      <c r="C188">
        <v>2866.87</v>
      </c>
      <c r="G188">
        <v>513596368</v>
      </c>
      <c r="H188" s="4">
        <v>2866.87</v>
      </c>
      <c r="I188" s="4">
        <f>VLOOKUP(G188,'[1]Pivot Original'!$F$4:$G$5505,2,FALSE)</f>
        <v>2866.87</v>
      </c>
      <c r="J188" s="4">
        <f t="shared" si="2"/>
        <v>0</v>
      </c>
    </row>
    <row r="189" spans="1:10" x14ac:dyDescent="0.25">
      <c r="A189" s="3">
        <v>513596369</v>
      </c>
      <c r="B189">
        <v>1040.6300000000001</v>
      </c>
      <c r="C189">
        <v>1040.6300000000001</v>
      </c>
      <c r="G189">
        <v>513596369</v>
      </c>
      <c r="H189" s="4">
        <v>1040.6300000000001</v>
      </c>
      <c r="I189" s="4">
        <f>VLOOKUP(G189,'[1]Pivot Original'!$F$4:$G$5505,2,FALSE)</f>
        <v>1040.6300000000001</v>
      </c>
      <c r="J189" s="4">
        <f t="shared" si="2"/>
        <v>0</v>
      </c>
    </row>
    <row r="190" spans="1:10" x14ac:dyDescent="0.25">
      <c r="A190" s="3">
        <v>513596373</v>
      </c>
      <c r="B190">
        <v>945.46</v>
      </c>
      <c r="C190">
        <v>945.46</v>
      </c>
      <c r="G190">
        <v>513596373</v>
      </c>
      <c r="H190" s="4">
        <v>945.46</v>
      </c>
      <c r="I190" s="4">
        <f>VLOOKUP(G190,'[1]Pivot Original'!$F$4:$G$5505,2,FALSE)</f>
        <v>945.46</v>
      </c>
      <c r="J190" s="4">
        <f t="shared" si="2"/>
        <v>0</v>
      </c>
    </row>
    <row r="191" spans="1:10" x14ac:dyDescent="0.25">
      <c r="A191" s="3">
        <v>513596376</v>
      </c>
      <c r="B191">
        <v>1393.61</v>
      </c>
      <c r="C191">
        <v>1381.77</v>
      </c>
      <c r="G191">
        <v>513596376</v>
      </c>
      <c r="H191" s="4">
        <v>1393.61</v>
      </c>
      <c r="I191" s="4">
        <f>VLOOKUP(G191,'[1]Pivot Original'!$F$4:$G$5505,2,FALSE)</f>
        <v>1393.61</v>
      </c>
      <c r="J191" s="4">
        <f t="shared" si="2"/>
        <v>0</v>
      </c>
    </row>
    <row r="192" spans="1:10" x14ac:dyDescent="0.25">
      <c r="A192" s="3">
        <v>513596379</v>
      </c>
      <c r="B192">
        <v>834.62</v>
      </c>
      <c r="C192">
        <v>834.62</v>
      </c>
      <c r="G192">
        <v>513596379</v>
      </c>
      <c r="H192" s="4">
        <v>834.62</v>
      </c>
      <c r="I192" s="4">
        <f>VLOOKUP(G192,'[1]Pivot Original'!$F$4:$G$5505,2,FALSE)</f>
        <v>834.62</v>
      </c>
      <c r="J192" s="4">
        <f t="shared" si="2"/>
        <v>0</v>
      </c>
    </row>
    <row r="193" spans="1:10" x14ac:dyDescent="0.25">
      <c r="A193" s="3">
        <v>513596392</v>
      </c>
      <c r="B193">
        <v>4012.7</v>
      </c>
      <c r="C193">
        <v>4012.7</v>
      </c>
      <c r="G193">
        <v>513596392</v>
      </c>
      <c r="H193" s="4">
        <v>4012.7</v>
      </c>
      <c r="I193" s="4">
        <f>VLOOKUP(G193,'[1]Pivot Original'!$F$4:$G$5505,2,FALSE)</f>
        <v>4012.7</v>
      </c>
      <c r="J193" s="4">
        <f t="shared" si="2"/>
        <v>0</v>
      </c>
    </row>
    <row r="194" spans="1:10" x14ac:dyDescent="0.25">
      <c r="A194" s="3">
        <v>513596399</v>
      </c>
      <c r="B194">
        <v>535.85</v>
      </c>
      <c r="C194">
        <v>535.85</v>
      </c>
      <c r="G194">
        <v>513596399</v>
      </c>
      <c r="H194" s="4">
        <v>535.85</v>
      </c>
      <c r="I194" s="4">
        <f>VLOOKUP(G194,'[1]Pivot Original'!$F$4:$G$5505,2,FALSE)</f>
        <v>535.85</v>
      </c>
      <c r="J194" s="4">
        <f t="shared" si="2"/>
        <v>0</v>
      </c>
    </row>
    <row r="195" spans="1:10" x14ac:dyDescent="0.25">
      <c r="A195" s="3">
        <v>513596427</v>
      </c>
      <c r="B195">
        <v>236.36</v>
      </c>
      <c r="C195">
        <v>236.36</v>
      </c>
      <c r="G195">
        <v>513596427</v>
      </c>
      <c r="H195" s="4">
        <v>236.36</v>
      </c>
      <c r="I195" s="4">
        <f>VLOOKUP(G195,'[1]Pivot Original'!$F$4:$G$5505,2,FALSE)</f>
        <v>236.36</v>
      </c>
      <c r="J195" s="4">
        <f t="shared" si="2"/>
        <v>0</v>
      </c>
    </row>
    <row r="196" spans="1:10" x14ac:dyDescent="0.25">
      <c r="A196" s="3">
        <v>513596435</v>
      </c>
      <c r="B196">
        <v>1790.15</v>
      </c>
      <c r="C196">
        <v>1790.15</v>
      </c>
      <c r="G196">
        <v>513596435</v>
      </c>
      <c r="H196" s="4">
        <v>1790.15</v>
      </c>
      <c r="I196" s="4">
        <f>VLOOKUP(G196,'[1]Pivot Original'!$F$4:$G$5505,2,FALSE)</f>
        <v>1790.15</v>
      </c>
      <c r="J196" s="4">
        <f t="shared" si="2"/>
        <v>0</v>
      </c>
    </row>
    <row r="197" spans="1:10" x14ac:dyDescent="0.25">
      <c r="A197" s="3">
        <v>513596518</v>
      </c>
      <c r="B197">
        <v>0</v>
      </c>
      <c r="C197">
        <v>3619.76</v>
      </c>
      <c r="G197">
        <v>513596518</v>
      </c>
      <c r="H197" s="4">
        <v>0</v>
      </c>
      <c r="I197" s="4">
        <f>VLOOKUP(G197,'[1]Pivot Original'!$F$4:$G$5505,2,FALSE)</f>
        <v>1809.88</v>
      </c>
      <c r="J197" s="4">
        <f t="shared" si="2"/>
        <v>1809.88</v>
      </c>
    </row>
    <row r="198" spans="1:10" x14ac:dyDescent="0.25">
      <c r="A198" s="3">
        <v>513596627</v>
      </c>
      <c r="B198">
        <v>969.61</v>
      </c>
      <c r="C198">
        <v>136.47999999999999</v>
      </c>
      <c r="G198">
        <v>513596627</v>
      </c>
      <c r="H198" s="4">
        <v>969.61</v>
      </c>
      <c r="I198" s="4">
        <f>VLOOKUP(G198,'[1]Pivot Original'!$F$4:$G$5505,2,FALSE)</f>
        <v>969.61</v>
      </c>
      <c r="J198" s="4">
        <f t="shared" si="2"/>
        <v>0</v>
      </c>
    </row>
    <row r="199" spans="1:10" x14ac:dyDescent="0.25">
      <c r="A199" s="3">
        <v>513596641</v>
      </c>
      <c r="B199">
        <v>1845.09</v>
      </c>
      <c r="C199">
        <v>873.99</v>
      </c>
      <c r="G199">
        <v>513596641</v>
      </c>
      <c r="H199" s="4">
        <v>1845.09</v>
      </c>
      <c r="I199" s="4">
        <f>VLOOKUP(G199,'[1]Pivot Original'!$F$4:$G$5505,2,FALSE)</f>
        <v>971.1</v>
      </c>
      <c r="J199" s="4">
        <f t="shared" si="2"/>
        <v>-873.9899999999999</v>
      </c>
    </row>
    <row r="200" spans="1:10" x14ac:dyDescent="0.25">
      <c r="A200" s="3">
        <v>513596643</v>
      </c>
      <c r="B200">
        <v>2691.96</v>
      </c>
      <c r="C200">
        <v>2058.6799999999998</v>
      </c>
      <c r="G200">
        <v>513596643</v>
      </c>
      <c r="H200" s="4">
        <v>2691.96</v>
      </c>
      <c r="I200" s="4">
        <f>VLOOKUP(G200,'[1]Pivot Original'!$F$4:$G$5505,2,FALSE)</f>
        <v>2691.96</v>
      </c>
      <c r="J200" s="4">
        <f t="shared" si="2"/>
        <v>0</v>
      </c>
    </row>
    <row r="201" spans="1:10" x14ac:dyDescent="0.25">
      <c r="A201" s="3">
        <v>513596655</v>
      </c>
      <c r="B201">
        <v>1532.62</v>
      </c>
      <c r="C201">
        <v>1532.62</v>
      </c>
      <c r="G201">
        <v>513596655</v>
      </c>
      <c r="H201" s="4">
        <v>1532.62</v>
      </c>
      <c r="I201" s="4">
        <f>VLOOKUP(G201,'[1]Pivot Original'!$F$4:$G$5505,2,FALSE)</f>
        <v>1532.62</v>
      </c>
      <c r="J201" s="4">
        <f t="shared" si="2"/>
        <v>0</v>
      </c>
    </row>
    <row r="202" spans="1:10" x14ac:dyDescent="0.25">
      <c r="A202" s="3">
        <v>513596661</v>
      </c>
      <c r="B202">
        <v>99.11</v>
      </c>
      <c r="C202">
        <v>99.11</v>
      </c>
      <c r="G202">
        <v>513596661</v>
      </c>
      <c r="H202" s="4">
        <v>99.11</v>
      </c>
      <c r="I202" s="4">
        <f>VLOOKUP(G202,'[1]Pivot Original'!$F$4:$G$5505,2,FALSE)</f>
        <v>99.11</v>
      </c>
      <c r="J202" s="4">
        <f t="shared" si="2"/>
        <v>0</v>
      </c>
    </row>
    <row r="203" spans="1:10" x14ac:dyDescent="0.25">
      <c r="A203" s="3">
        <v>513596668</v>
      </c>
      <c r="B203">
        <v>3243.21</v>
      </c>
      <c r="C203">
        <v>3243.21</v>
      </c>
      <c r="G203">
        <v>513596668</v>
      </c>
      <c r="H203" s="4">
        <v>3243.21</v>
      </c>
      <c r="I203" s="4">
        <f>VLOOKUP(G203,'[1]Pivot Original'!$F$4:$G$5505,2,FALSE)</f>
        <v>3243.21</v>
      </c>
      <c r="J203" s="4">
        <f t="shared" si="2"/>
        <v>0</v>
      </c>
    </row>
    <row r="204" spans="1:10" x14ac:dyDescent="0.25">
      <c r="A204" s="3">
        <v>513596670</v>
      </c>
      <c r="B204">
        <v>474.43</v>
      </c>
      <c r="C204">
        <v>474.43</v>
      </c>
      <c r="G204">
        <v>513596670</v>
      </c>
      <c r="H204" s="4">
        <v>474.43</v>
      </c>
      <c r="I204" s="4">
        <f>VLOOKUP(G204,'[1]Pivot Original'!$F$4:$G$5505,2,FALSE)</f>
        <v>474.43</v>
      </c>
      <c r="J204" s="4">
        <f t="shared" si="2"/>
        <v>0</v>
      </c>
    </row>
    <row r="205" spans="1:10" x14ac:dyDescent="0.25">
      <c r="A205" s="3">
        <v>513596671</v>
      </c>
      <c r="B205">
        <v>1949.24</v>
      </c>
      <c r="C205">
        <v>1949.24</v>
      </c>
      <c r="G205">
        <v>513596671</v>
      </c>
      <c r="H205" s="4">
        <v>1949.24</v>
      </c>
      <c r="I205" s="4">
        <f>VLOOKUP(G205,'[1]Pivot Original'!$F$4:$G$5505,2,FALSE)</f>
        <v>1949.24</v>
      </c>
      <c r="J205" s="4">
        <f t="shared" si="2"/>
        <v>0</v>
      </c>
    </row>
    <row r="206" spans="1:10" x14ac:dyDescent="0.25">
      <c r="A206" s="3">
        <v>513596674</v>
      </c>
      <c r="B206">
        <v>1782.29</v>
      </c>
      <c r="C206">
        <v>1782.29</v>
      </c>
      <c r="G206">
        <v>513596674</v>
      </c>
      <c r="H206" s="4">
        <v>1782.29</v>
      </c>
      <c r="I206" s="4">
        <f>VLOOKUP(G206,'[1]Pivot Original'!$F$4:$G$5505,2,FALSE)</f>
        <v>1782.29</v>
      </c>
      <c r="J206" s="4">
        <f t="shared" si="2"/>
        <v>0</v>
      </c>
    </row>
    <row r="207" spans="1:10" x14ac:dyDescent="0.25">
      <c r="A207" s="3">
        <v>513596675</v>
      </c>
      <c r="B207">
        <v>37.07</v>
      </c>
      <c r="C207">
        <v>37.07</v>
      </c>
      <c r="G207">
        <v>513596675</v>
      </c>
      <c r="H207" s="4">
        <v>37.07</v>
      </c>
      <c r="I207" s="4">
        <f>VLOOKUP(G207,'[1]Pivot Original'!$F$4:$G$5505,2,FALSE)</f>
        <v>37.07</v>
      </c>
      <c r="J207" s="4">
        <f t="shared" si="2"/>
        <v>0</v>
      </c>
    </row>
    <row r="208" spans="1:10" x14ac:dyDescent="0.25">
      <c r="A208" s="3">
        <v>513596684</v>
      </c>
      <c r="B208">
        <v>211.79</v>
      </c>
      <c r="C208">
        <v>211.79</v>
      </c>
      <c r="G208">
        <v>513596684</v>
      </c>
      <c r="H208" s="4">
        <v>211.79</v>
      </c>
      <c r="I208" s="4">
        <f>VLOOKUP(G208,'[1]Pivot Original'!$F$4:$G$5505,2,FALSE)</f>
        <v>211.79</v>
      </c>
      <c r="J208" s="4">
        <f t="shared" si="2"/>
        <v>0</v>
      </c>
    </row>
    <row r="209" spans="1:10" x14ac:dyDescent="0.25">
      <c r="A209" s="3">
        <v>513596688</v>
      </c>
      <c r="B209">
        <v>2153.9499999999998</v>
      </c>
      <c r="C209">
        <v>2153.9499999999998</v>
      </c>
      <c r="G209">
        <v>513596688</v>
      </c>
      <c r="H209" s="4">
        <v>2153.9499999999998</v>
      </c>
      <c r="I209" s="4">
        <f>VLOOKUP(G209,'[1]Pivot Original'!$F$4:$G$5505,2,FALSE)</f>
        <v>2153.9499999999998</v>
      </c>
      <c r="J209" s="4">
        <f t="shared" ref="J209:J272" si="3">+I209-H209</f>
        <v>0</v>
      </c>
    </row>
    <row r="210" spans="1:10" x14ac:dyDescent="0.25">
      <c r="A210" s="3">
        <v>513596691</v>
      </c>
      <c r="B210">
        <v>116.48</v>
      </c>
      <c r="C210">
        <v>116.48</v>
      </c>
      <c r="G210">
        <v>513596691</v>
      </c>
      <c r="H210" s="4">
        <v>116.48</v>
      </c>
      <c r="I210" s="4">
        <f>VLOOKUP(G210,'[1]Pivot Original'!$F$4:$G$5505,2,FALSE)</f>
        <v>116.48</v>
      </c>
      <c r="J210" s="4">
        <f t="shared" si="3"/>
        <v>0</v>
      </c>
    </row>
    <row r="211" spans="1:10" x14ac:dyDescent="0.25">
      <c r="A211" s="3">
        <v>513596694</v>
      </c>
      <c r="B211">
        <v>3059.3</v>
      </c>
      <c r="C211">
        <v>3059.3</v>
      </c>
      <c r="G211">
        <v>513596694</v>
      </c>
      <c r="H211" s="4">
        <v>3059.3</v>
      </c>
      <c r="I211" s="4">
        <f>VLOOKUP(G211,'[1]Pivot Original'!$F$4:$G$5505,2,FALSE)</f>
        <v>3059.3</v>
      </c>
      <c r="J211" s="4">
        <f t="shared" si="3"/>
        <v>0</v>
      </c>
    </row>
    <row r="212" spans="1:10" x14ac:dyDescent="0.25">
      <c r="A212" s="3">
        <v>513596709</v>
      </c>
      <c r="B212">
        <v>695.76</v>
      </c>
      <c r="C212">
        <v>695.76</v>
      </c>
      <c r="G212">
        <v>513596709</v>
      </c>
      <c r="H212" s="4">
        <v>695.76</v>
      </c>
      <c r="I212" s="4">
        <f>VLOOKUP(G212,'[1]Pivot Original'!$F$4:$G$5505,2,FALSE)</f>
        <v>0</v>
      </c>
      <c r="J212" s="4">
        <f t="shared" si="3"/>
        <v>-695.76</v>
      </c>
    </row>
    <row r="213" spans="1:10" x14ac:dyDescent="0.25">
      <c r="A213" s="3">
        <v>513596723</v>
      </c>
      <c r="B213">
        <v>3764.32</v>
      </c>
      <c r="C213">
        <v>3764.32</v>
      </c>
      <c r="G213">
        <v>513596723</v>
      </c>
      <c r="H213" s="4">
        <v>3764.32</v>
      </c>
      <c r="I213" s="4">
        <f>VLOOKUP(G213,'[1]Pivot Original'!$F$4:$G$5505,2,FALSE)</f>
        <v>3764.32</v>
      </c>
      <c r="J213" s="4">
        <f t="shared" si="3"/>
        <v>0</v>
      </c>
    </row>
    <row r="214" spans="1:10" x14ac:dyDescent="0.25">
      <c r="A214" s="3">
        <v>513596748</v>
      </c>
      <c r="B214">
        <v>541.35</v>
      </c>
      <c r="C214">
        <v>465.95</v>
      </c>
      <c r="G214">
        <v>513596748</v>
      </c>
      <c r="H214" s="4">
        <v>541.35</v>
      </c>
      <c r="I214" s="4">
        <f>VLOOKUP(G214,'[1]Pivot Original'!$F$4:$G$5505,2,FALSE)</f>
        <v>541.35</v>
      </c>
      <c r="J214" s="4">
        <f t="shared" si="3"/>
        <v>0</v>
      </c>
    </row>
    <row r="215" spans="1:10" x14ac:dyDescent="0.25">
      <c r="A215" s="3">
        <v>513596765</v>
      </c>
      <c r="B215">
        <v>2363.67</v>
      </c>
      <c r="C215">
        <v>2553.5700000000002</v>
      </c>
      <c r="G215">
        <v>513596765</v>
      </c>
      <c r="H215" s="4">
        <v>2363.67</v>
      </c>
      <c r="I215" s="4">
        <f>VLOOKUP(G215,'[1]Pivot Original'!$F$4:$G$5505,2,FALSE)</f>
        <v>0</v>
      </c>
      <c r="J215" s="4">
        <f t="shared" si="3"/>
        <v>-2363.67</v>
      </c>
    </row>
    <row r="216" spans="1:10" x14ac:dyDescent="0.25">
      <c r="A216" s="3">
        <v>513596778</v>
      </c>
      <c r="B216">
        <v>219.19</v>
      </c>
      <c r="C216">
        <v>219.19</v>
      </c>
      <c r="G216">
        <v>513596778</v>
      </c>
      <c r="H216" s="4">
        <v>219.19</v>
      </c>
      <c r="I216" s="4">
        <f>VLOOKUP(G216,'[1]Pivot Original'!$F$4:$G$5505,2,FALSE)</f>
        <v>219.19</v>
      </c>
      <c r="J216" s="4">
        <f t="shared" si="3"/>
        <v>0</v>
      </c>
    </row>
    <row r="217" spans="1:10" x14ac:dyDescent="0.25">
      <c r="A217" s="3">
        <v>513596779</v>
      </c>
      <c r="B217">
        <v>1412.89</v>
      </c>
      <c r="C217">
        <v>1412.89</v>
      </c>
      <c r="G217">
        <v>513596779</v>
      </c>
      <c r="H217" s="4">
        <v>1412.89</v>
      </c>
      <c r="I217" s="4">
        <f>VLOOKUP(G217,'[1]Pivot Original'!$F$4:$G$5505,2,FALSE)</f>
        <v>1412.89</v>
      </c>
      <c r="J217" s="4">
        <f t="shared" si="3"/>
        <v>0</v>
      </c>
    </row>
    <row r="218" spans="1:10" x14ac:dyDescent="0.25">
      <c r="A218" s="3">
        <v>513596782</v>
      </c>
      <c r="B218">
        <v>3685.5</v>
      </c>
      <c r="C218">
        <v>3685.5</v>
      </c>
      <c r="G218">
        <v>513596782</v>
      </c>
      <c r="H218" s="4">
        <v>3685.5</v>
      </c>
      <c r="I218" s="4">
        <f>VLOOKUP(G218,'[1]Pivot Original'!$F$4:$G$5505,2,FALSE)</f>
        <v>3685.5</v>
      </c>
      <c r="J218" s="4">
        <f t="shared" si="3"/>
        <v>0</v>
      </c>
    </row>
    <row r="219" spans="1:10" x14ac:dyDescent="0.25">
      <c r="A219" s="3">
        <v>513596784</v>
      </c>
      <c r="B219">
        <v>509.89</v>
      </c>
      <c r="C219">
        <v>509.89</v>
      </c>
      <c r="G219">
        <v>513596784</v>
      </c>
      <c r="H219" s="4">
        <v>509.89</v>
      </c>
      <c r="I219" s="4">
        <f>VLOOKUP(G219,'[1]Pivot Original'!$F$4:$G$5505,2,FALSE)</f>
        <v>509.89</v>
      </c>
      <c r="J219" s="4">
        <f t="shared" si="3"/>
        <v>0</v>
      </c>
    </row>
    <row r="220" spans="1:10" x14ac:dyDescent="0.25">
      <c r="A220" s="3">
        <v>513596789</v>
      </c>
      <c r="B220">
        <v>1538.6100000000001</v>
      </c>
      <c r="C220">
        <v>1204.1400000000001</v>
      </c>
      <c r="G220">
        <v>513596789</v>
      </c>
      <c r="H220" s="4">
        <v>1538.6100000000001</v>
      </c>
      <c r="I220" s="4">
        <f>VLOOKUP(G220,'[1]Pivot Original'!$F$4:$G$5505,2,FALSE)</f>
        <v>936.54</v>
      </c>
      <c r="J220" s="4">
        <f t="shared" si="3"/>
        <v>-602.07000000000016</v>
      </c>
    </row>
    <row r="221" spans="1:10" x14ac:dyDescent="0.25">
      <c r="A221" s="3">
        <v>513596791</v>
      </c>
      <c r="B221">
        <v>4563.9400000000005</v>
      </c>
      <c r="C221">
        <v>1584.82</v>
      </c>
      <c r="G221">
        <v>513596791</v>
      </c>
      <c r="H221" s="4">
        <v>4563.9400000000005</v>
      </c>
      <c r="I221" s="4">
        <f>VLOOKUP(G221,'[1]Pivot Original'!$F$4:$G$5505,2,FALSE)</f>
        <v>4563.9400000000005</v>
      </c>
      <c r="J221" s="4">
        <f t="shared" si="3"/>
        <v>0</v>
      </c>
    </row>
    <row r="222" spans="1:10" x14ac:dyDescent="0.25">
      <c r="A222" s="3">
        <v>513596799</v>
      </c>
      <c r="B222">
        <v>344.39</v>
      </c>
      <c r="C222">
        <v>344.39</v>
      </c>
      <c r="G222">
        <v>513596799</v>
      </c>
      <c r="H222" s="4">
        <v>344.39</v>
      </c>
      <c r="I222" s="4">
        <f>VLOOKUP(G222,'[1]Pivot Original'!$F$4:$G$5505,2,FALSE)</f>
        <v>0</v>
      </c>
      <c r="J222" s="4">
        <f t="shared" si="3"/>
        <v>-344.39</v>
      </c>
    </row>
    <row r="223" spans="1:10" x14ac:dyDescent="0.25">
      <c r="A223" s="3">
        <v>513596800</v>
      </c>
      <c r="B223">
        <v>582.65</v>
      </c>
      <c r="C223">
        <v>582.65</v>
      </c>
      <c r="G223">
        <v>513596800</v>
      </c>
      <c r="H223" s="4">
        <v>582.65</v>
      </c>
      <c r="I223" s="4">
        <f>VLOOKUP(G223,'[1]Pivot Original'!$F$4:$G$5505,2,FALSE)</f>
        <v>582.65</v>
      </c>
      <c r="J223" s="4">
        <f t="shared" si="3"/>
        <v>0</v>
      </c>
    </row>
    <row r="224" spans="1:10" x14ac:dyDescent="0.25">
      <c r="A224" s="3">
        <v>513596802</v>
      </c>
      <c r="B224">
        <v>1689.66</v>
      </c>
      <c r="C224">
        <v>5068.9800000000005</v>
      </c>
      <c r="G224">
        <v>513596802</v>
      </c>
      <c r="H224" s="4">
        <v>1689.66</v>
      </c>
      <c r="I224" s="4">
        <f>VLOOKUP(G224,'[1]Pivot Original'!$F$4:$G$5505,2,FALSE)</f>
        <v>3589.27</v>
      </c>
      <c r="J224" s="4">
        <f t="shared" si="3"/>
        <v>1899.61</v>
      </c>
    </row>
    <row r="225" spans="1:10" x14ac:dyDescent="0.25">
      <c r="A225" s="3">
        <v>513596807</v>
      </c>
      <c r="B225">
        <v>5693.83</v>
      </c>
      <c r="C225">
        <v>5693.83</v>
      </c>
      <c r="G225">
        <v>513596807</v>
      </c>
      <c r="H225" s="4">
        <v>5693.83</v>
      </c>
      <c r="I225" s="4">
        <f>VLOOKUP(G225,'[1]Pivot Original'!$F$4:$G$5505,2,FALSE)</f>
        <v>5693.83</v>
      </c>
      <c r="J225" s="4">
        <f t="shared" si="3"/>
        <v>0</v>
      </c>
    </row>
    <row r="226" spans="1:10" x14ac:dyDescent="0.25">
      <c r="A226" s="3">
        <v>513596814</v>
      </c>
      <c r="B226">
        <v>3349.97</v>
      </c>
      <c r="C226">
        <v>3349.97</v>
      </c>
      <c r="G226">
        <v>513596814</v>
      </c>
      <c r="H226" s="4">
        <v>3349.97</v>
      </c>
      <c r="I226" s="4">
        <f>VLOOKUP(G226,'[1]Pivot Original'!$F$4:$G$5505,2,FALSE)</f>
        <v>3349.97</v>
      </c>
      <c r="J226" s="4">
        <f t="shared" si="3"/>
        <v>0</v>
      </c>
    </row>
    <row r="227" spans="1:10" x14ac:dyDescent="0.25">
      <c r="A227" s="3">
        <v>513596823</v>
      </c>
      <c r="B227">
        <v>898.02</v>
      </c>
      <c r="C227">
        <v>898.02</v>
      </c>
      <c r="G227">
        <v>513596823</v>
      </c>
      <c r="H227" s="4">
        <v>898.02</v>
      </c>
      <c r="I227" s="4">
        <f>VLOOKUP(G227,'[1]Pivot Original'!$F$4:$G$5505,2,FALSE)</f>
        <v>0</v>
      </c>
      <c r="J227" s="4">
        <f t="shared" si="3"/>
        <v>-898.02</v>
      </c>
    </row>
    <row r="228" spans="1:10" x14ac:dyDescent="0.25">
      <c r="A228" s="3">
        <v>513596826</v>
      </c>
      <c r="B228">
        <v>1621.19</v>
      </c>
      <c r="C228">
        <v>1621.19</v>
      </c>
      <c r="G228">
        <v>513596826</v>
      </c>
      <c r="H228" s="4">
        <v>1621.19</v>
      </c>
      <c r="I228" s="4">
        <f>VLOOKUP(G228,'[1]Pivot Original'!$F$4:$G$5505,2,FALSE)</f>
        <v>1621.19</v>
      </c>
      <c r="J228" s="4">
        <f t="shared" si="3"/>
        <v>0</v>
      </c>
    </row>
    <row r="229" spans="1:10" x14ac:dyDescent="0.25">
      <c r="A229" s="3">
        <v>513596828</v>
      </c>
      <c r="B229">
        <v>1875.08</v>
      </c>
      <c r="C229">
        <v>1875.08</v>
      </c>
      <c r="G229">
        <v>513596828</v>
      </c>
      <c r="H229" s="4">
        <v>1875.08</v>
      </c>
      <c r="I229" s="4">
        <f>VLOOKUP(G229,'[1]Pivot Original'!$F$4:$G$5505,2,FALSE)</f>
        <v>1875.08</v>
      </c>
      <c r="J229" s="4">
        <f t="shared" si="3"/>
        <v>0</v>
      </c>
    </row>
    <row r="230" spans="1:10" x14ac:dyDescent="0.25">
      <c r="A230" s="3">
        <v>513596829</v>
      </c>
      <c r="B230">
        <v>665.25</v>
      </c>
      <c r="C230">
        <v>665.25</v>
      </c>
      <c r="G230">
        <v>513596829</v>
      </c>
      <c r="H230" s="4">
        <v>665.25</v>
      </c>
      <c r="I230" s="4">
        <f>VLOOKUP(G230,'[1]Pivot Original'!$F$4:$G$5505,2,FALSE)</f>
        <v>665.25</v>
      </c>
      <c r="J230" s="4">
        <f t="shared" si="3"/>
        <v>0</v>
      </c>
    </row>
    <row r="231" spans="1:10" x14ac:dyDescent="0.25">
      <c r="A231" s="3">
        <v>513596835</v>
      </c>
      <c r="B231">
        <v>1996.75</v>
      </c>
      <c r="C231">
        <v>1996.75</v>
      </c>
      <c r="G231">
        <v>513596835</v>
      </c>
      <c r="H231" s="4">
        <v>1996.75</v>
      </c>
      <c r="I231" s="4">
        <f>VLOOKUP(G231,'[1]Pivot Original'!$F$4:$G$5505,2,FALSE)</f>
        <v>1996.75</v>
      </c>
      <c r="J231" s="4">
        <f t="shared" si="3"/>
        <v>0</v>
      </c>
    </row>
    <row r="232" spans="1:10" x14ac:dyDescent="0.25">
      <c r="A232" s="3">
        <v>513596836</v>
      </c>
      <c r="B232">
        <v>477.11</v>
      </c>
      <c r="C232">
        <v>954.22</v>
      </c>
      <c r="G232">
        <v>513596836</v>
      </c>
      <c r="H232" s="4">
        <v>477.11</v>
      </c>
      <c r="I232" s="4">
        <f>VLOOKUP(G232,'[1]Pivot Original'!$F$4:$G$5505,2,FALSE)</f>
        <v>477.11</v>
      </c>
      <c r="J232" s="4">
        <f t="shared" si="3"/>
        <v>0</v>
      </c>
    </row>
    <row r="233" spans="1:10" x14ac:dyDescent="0.25">
      <c r="A233" s="3">
        <v>513596841</v>
      </c>
      <c r="B233">
        <v>878.97</v>
      </c>
      <c r="C233">
        <v>878.97</v>
      </c>
      <c r="G233">
        <v>513596841</v>
      </c>
      <c r="H233" s="4">
        <v>878.97</v>
      </c>
      <c r="I233" s="4">
        <f>VLOOKUP(G233,'[1]Pivot Original'!$F$4:$G$5505,2,FALSE)</f>
        <v>878.97</v>
      </c>
      <c r="J233" s="4">
        <f t="shared" si="3"/>
        <v>0</v>
      </c>
    </row>
    <row r="234" spans="1:10" x14ac:dyDescent="0.25">
      <c r="A234" s="3">
        <v>513596842</v>
      </c>
      <c r="B234">
        <v>4898.01</v>
      </c>
      <c r="C234">
        <v>4898.01</v>
      </c>
      <c r="G234">
        <v>513596842</v>
      </c>
      <c r="H234" s="4">
        <v>4898.01</v>
      </c>
      <c r="I234" s="4">
        <f>VLOOKUP(G234,'[1]Pivot Original'!$F$4:$G$5505,2,FALSE)</f>
        <v>0</v>
      </c>
      <c r="J234" s="4">
        <f t="shared" si="3"/>
        <v>-4898.01</v>
      </c>
    </row>
    <row r="235" spans="1:10" x14ac:dyDescent="0.25">
      <c r="A235" s="3">
        <v>513596847</v>
      </c>
      <c r="B235">
        <v>1831.01</v>
      </c>
      <c r="C235">
        <v>1831.01</v>
      </c>
      <c r="G235">
        <v>513596847</v>
      </c>
      <c r="H235" s="4">
        <v>1831.01</v>
      </c>
      <c r="I235" s="4">
        <f>VLOOKUP(G235,'[1]Pivot Original'!$F$4:$G$5505,2,FALSE)</f>
        <v>1831.01</v>
      </c>
      <c r="J235" s="4">
        <f t="shared" si="3"/>
        <v>0</v>
      </c>
    </row>
    <row r="236" spans="1:10" x14ac:dyDescent="0.25">
      <c r="A236" s="3">
        <v>513596848</v>
      </c>
      <c r="B236">
        <v>580.33000000000004</v>
      </c>
      <c r="C236">
        <v>580.33000000000004</v>
      </c>
      <c r="G236">
        <v>513596848</v>
      </c>
      <c r="H236" s="4">
        <v>580.33000000000004</v>
      </c>
      <c r="I236" s="4">
        <f>VLOOKUP(G236,'[1]Pivot Original'!$F$4:$G$5505,2,FALSE)</f>
        <v>0</v>
      </c>
      <c r="J236" s="4">
        <f t="shared" si="3"/>
        <v>-580.33000000000004</v>
      </c>
    </row>
    <row r="237" spans="1:10" x14ac:dyDescent="0.25">
      <c r="A237" s="3">
        <v>513596856</v>
      </c>
      <c r="B237">
        <v>2142.44</v>
      </c>
      <c r="C237">
        <v>2142.44</v>
      </c>
      <c r="G237">
        <v>513596856</v>
      </c>
      <c r="H237" s="4">
        <v>2142.44</v>
      </c>
      <c r="I237" s="4">
        <f>VLOOKUP(G237,'[1]Pivot Original'!$F$4:$G$5505,2,FALSE)</f>
        <v>2142.44</v>
      </c>
      <c r="J237" s="4">
        <f t="shared" si="3"/>
        <v>0</v>
      </c>
    </row>
    <row r="238" spans="1:10" x14ac:dyDescent="0.25">
      <c r="A238" s="3">
        <v>513596867</v>
      </c>
      <c r="B238">
        <v>1082.72</v>
      </c>
      <c r="C238">
        <v>1082.72</v>
      </c>
      <c r="G238">
        <v>513596867</v>
      </c>
      <c r="H238" s="4">
        <v>1082.72</v>
      </c>
      <c r="I238" s="4">
        <f>VLOOKUP(G238,'[1]Pivot Original'!$F$4:$G$5505,2,FALSE)</f>
        <v>1082.72</v>
      </c>
      <c r="J238" s="4">
        <f t="shared" si="3"/>
        <v>0</v>
      </c>
    </row>
    <row r="239" spans="1:10" x14ac:dyDescent="0.25">
      <c r="A239" s="3">
        <v>513596876</v>
      </c>
      <c r="B239">
        <v>1982.39</v>
      </c>
      <c r="C239">
        <v>1982.39</v>
      </c>
      <c r="G239">
        <v>513596876</v>
      </c>
      <c r="H239" s="4">
        <v>1982.39</v>
      </c>
      <c r="I239" s="4">
        <f>VLOOKUP(G239,'[1]Pivot Original'!$F$4:$G$5505,2,FALSE)</f>
        <v>1982.39</v>
      </c>
      <c r="J239" s="4">
        <f t="shared" si="3"/>
        <v>0</v>
      </c>
    </row>
    <row r="240" spans="1:10" x14ac:dyDescent="0.25">
      <c r="A240" s="3">
        <v>513596878</v>
      </c>
      <c r="B240">
        <v>1357.33</v>
      </c>
      <c r="C240">
        <v>1357.33</v>
      </c>
      <c r="G240">
        <v>513596878</v>
      </c>
      <c r="H240" s="4">
        <v>1357.33</v>
      </c>
      <c r="I240" s="4">
        <f>VLOOKUP(G240,'[1]Pivot Original'!$F$4:$G$5505,2,FALSE)</f>
        <v>1357.33</v>
      </c>
      <c r="J240" s="4">
        <f t="shared" si="3"/>
        <v>0</v>
      </c>
    </row>
    <row r="241" spans="1:10" x14ac:dyDescent="0.25">
      <c r="A241" s="3">
        <v>513596884</v>
      </c>
      <c r="B241">
        <v>1008.82</v>
      </c>
      <c r="C241">
        <v>1008.82</v>
      </c>
      <c r="G241">
        <v>513596884</v>
      </c>
      <c r="H241" s="4">
        <v>1008.82</v>
      </c>
      <c r="I241" s="4">
        <f>VLOOKUP(G241,'[1]Pivot Original'!$F$4:$G$5505,2,FALSE)</f>
        <v>1008.82</v>
      </c>
      <c r="J241" s="4">
        <f t="shared" si="3"/>
        <v>0</v>
      </c>
    </row>
    <row r="242" spans="1:10" x14ac:dyDescent="0.25">
      <c r="A242" s="3">
        <v>513596978</v>
      </c>
      <c r="B242">
        <v>2512.3000000000002</v>
      </c>
      <c r="C242">
        <v>217.3</v>
      </c>
      <c r="G242">
        <v>513596978</v>
      </c>
      <c r="H242" s="4">
        <v>2512.3000000000002</v>
      </c>
      <c r="I242" s="4">
        <f>VLOOKUP(G242,'[1]Pivot Original'!$F$4:$G$5505,2,FALSE)</f>
        <v>2512.3000000000002</v>
      </c>
      <c r="J242" s="4">
        <f t="shared" si="3"/>
        <v>0</v>
      </c>
    </row>
    <row r="243" spans="1:10" x14ac:dyDescent="0.25">
      <c r="A243" s="3">
        <v>513596983</v>
      </c>
      <c r="B243">
        <v>2751.79</v>
      </c>
      <c r="C243">
        <v>2751.79</v>
      </c>
      <c r="G243">
        <v>513596983</v>
      </c>
      <c r="H243" s="4">
        <v>2751.79</v>
      </c>
      <c r="I243" s="4">
        <f>VLOOKUP(G243,'[1]Pivot Original'!$F$4:$G$5505,2,FALSE)</f>
        <v>2751.79</v>
      </c>
      <c r="J243" s="4">
        <f t="shared" si="3"/>
        <v>0</v>
      </c>
    </row>
    <row r="244" spans="1:10" x14ac:dyDescent="0.25">
      <c r="A244" s="3">
        <v>513596984</v>
      </c>
      <c r="B244">
        <v>2324.2399999999998</v>
      </c>
      <c r="C244">
        <v>2324.2399999999998</v>
      </c>
      <c r="G244">
        <v>513596984</v>
      </c>
      <c r="H244" s="4">
        <v>2324.2399999999998</v>
      </c>
      <c r="I244" s="4">
        <f>VLOOKUP(G244,'[1]Pivot Original'!$F$4:$G$5505,2,FALSE)</f>
        <v>2324.2399999999998</v>
      </c>
      <c r="J244" s="4">
        <f t="shared" si="3"/>
        <v>0</v>
      </c>
    </row>
    <row r="245" spans="1:10" x14ac:dyDescent="0.25">
      <c r="A245" s="3">
        <v>513596986</v>
      </c>
      <c r="B245">
        <v>3450.41</v>
      </c>
      <c r="C245">
        <v>3397.47</v>
      </c>
      <c r="G245">
        <v>513596986</v>
      </c>
      <c r="H245" s="4">
        <v>3450.41</v>
      </c>
      <c r="I245" s="4">
        <f>VLOOKUP(G245,'[1]Pivot Original'!$F$4:$G$5505,2,FALSE)</f>
        <v>3450.41</v>
      </c>
      <c r="J245" s="4">
        <f t="shared" si="3"/>
        <v>0</v>
      </c>
    </row>
    <row r="246" spans="1:10" x14ac:dyDescent="0.25">
      <c r="A246" s="3">
        <v>513596989</v>
      </c>
      <c r="B246">
        <v>691.03</v>
      </c>
      <c r="C246">
        <v>691.03</v>
      </c>
      <c r="G246">
        <v>513596989</v>
      </c>
      <c r="H246" s="4">
        <v>691.03</v>
      </c>
      <c r="I246" s="4">
        <f>VLOOKUP(G246,'[1]Pivot Original'!$F$4:$G$5505,2,FALSE)</f>
        <v>0</v>
      </c>
      <c r="J246" s="4">
        <f t="shared" si="3"/>
        <v>-691.03</v>
      </c>
    </row>
    <row r="247" spans="1:10" x14ac:dyDescent="0.25">
      <c r="A247" s="3">
        <v>513596990</v>
      </c>
      <c r="B247">
        <v>0</v>
      </c>
      <c r="C247">
        <v>95.32</v>
      </c>
      <c r="G247">
        <v>513596990</v>
      </c>
      <c r="H247" s="4">
        <v>0</v>
      </c>
      <c r="I247" s="4">
        <f>VLOOKUP(G247,'[1]Pivot Original'!$F$4:$G$5505,2,FALSE)</f>
        <v>47.66</v>
      </c>
      <c r="J247" s="4">
        <f t="shared" si="3"/>
        <v>47.66</v>
      </c>
    </row>
    <row r="248" spans="1:10" x14ac:dyDescent="0.25">
      <c r="A248" s="3">
        <v>513596991</v>
      </c>
      <c r="B248">
        <v>1080.7</v>
      </c>
      <c r="C248">
        <v>1080.7</v>
      </c>
      <c r="G248">
        <v>513596991</v>
      </c>
      <c r="H248" s="4">
        <v>1080.7</v>
      </c>
      <c r="I248" s="4">
        <f>VLOOKUP(G248,'[1]Pivot Original'!$F$4:$G$5505,2,FALSE)</f>
        <v>1080.7</v>
      </c>
      <c r="J248" s="4">
        <f t="shared" si="3"/>
        <v>0</v>
      </c>
    </row>
    <row r="249" spans="1:10" x14ac:dyDescent="0.25">
      <c r="A249" s="3">
        <v>513596993</v>
      </c>
      <c r="B249">
        <v>2432.37</v>
      </c>
      <c r="C249">
        <v>2432.37</v>
      </c>
      <c r="G249">
        <v>513596993</v>
      </c>
      <c r="H249" s="4">
        <v>2432.37</v>
      </c>
      <c r="I249" s="4">
        <f>VLOOKUP(G249,'[1]Pivot Original'!$F$4:$G$5505,2,FALSE)</f>
        <v>0</v>
      </c>
      <c r="J249" s="4">
        <f t="shared" si="3"/>
        <v>-2432.37</v>
      </c>
    </row>
    <row r="250" spans="1:10" x14ac:dyDescent="0.25">
      <c r="A250" s="3">
        <v>513596996</v>
      </c>
      <c r="B250">
        <v>3991.6</v>
      </c>
      <c r="C250">
        <v>3991.6</v>
      </c>
      <c r="G250">
        <v>513596996</v>
      </c>
      <c r="H250" s="4">
        <v>3991.6</v>
      </c>
      <c r="I250" s="4">
        <f>VLOOKUP(G250,'[1]Pivot Original'!$F$4:$G$5505,2,FALSE)</f>
        <v>3991.6</v>
      </c>
      <c r="J250" s="4">
        <f t="shared" si="3"/>
        <v>0</v>
      </c>
    </row>
    <row r="251" spans="1:10" x14ac:dyDescent="0.25">
      <c r="A251" s="3">
        <v>513596997</v>
      </c>
      <c r="B251">
        <v>1114.18</v>
      </c>
      <c r="C251">
        <v>1114.18</v>
      </c>
      <c r="G251">
        <v>513596997</v>
      </c>
      <c r="H251" s="4">
        <v>1114.18</v>
      </c>
      <c r="I251" s="4">
        <f>VLOOKUP(G251,'[1]Pivot Original'!$F$4:$G$5505,2,FALSE)</f>
        <v>1114.18</v>
      </c>
      <c r="J251" s="4">
        <f t="shared" si="3"/>
        <v>0</v>
      </c>
    </row>
    <row r="252" spans="1:10" x14ac:dyDescent="0.25">
      <c r="A252" s="3">
        <v>513596998</v>
      </c>
      <c r="B252">
        <v>3001.98</v>
      </c>
      <c r="C252">
        <v>3001.98</v>
      </c>
      <c r="G252">
        <v>513596998</v>
      </c>
      <c r="H252" s="4">
        <v>3001.98</v>
      </c>
      <c r="I252" s="4">
        <f>VLOOKUP(G252,'[1]Pivot Original'!$F$4:$G$5505,2,FALSE)</f>
        <v>3001.98</v>
      </c>
      <c r="J252" s="4">
        <f t="shared" si="3"/>
        <v>0</v>
      </c>
    </row>
    <row r="253" spans="1:10" x14ac:dyDescent="0.25">
      <c r="A253" s="3">
        <v>513597001</v>
      </c>
      <c r="B253">
        <v>3516.14</v>
      </c>
      <c r="C253">
        <v>3516.14</v>
      </c>
      <c r="G253">
        <v>513597001</v>
      </c>
      <c r="H253" s="4">
        <v>3516.14</v>
      </c>
      <c r="I253" s="4">
        <f>VLOOKUP(G253,'[1]Pivot Original'!$F$4:$G$5505,2,FALSE)</f>
        <v>3516.14</v>
      </c>
      <c r="J253" s="4">
        <f t="shared" si="3"/>
        <v>0</v>
      </c>
    </row>
    <row r="254" spans="1:10" x14ac:dyDescent="0.25">
      <c r="A254" s="3">
        <v>513597002</v>
      </c>
      <c r="B254">
        <v>2884.24</v>
      </c>
      <c r="C254">
        <v>2884.24</v>
      </c>
      <c r="G254">
        <v>513597002</v>
      </c>
      <c r="H254" s="4">
        <v>2884.24</v>
      </c>
      <c r="I254" s="4">
        <f>VLOOKUP(G254,'[1]Pivot Original'!$F$4:$G$5505,2,FALSE)</f>
        <v>3984.24</v>
      </c>
      <c r="J254" s="4">
        <f t="shared" si="3"/>
        <v>1100</v>
      </c>
    </row>
    <row r="255" spans="1:10" x14ac:dyDescent="0.25">
      <c r="A255" s="3">
        <v>513597004</v>
      </c>
      <c r="B255">
        <v>2359.1799999999998</v>
      </c>
      <c r="C255">
        <v>2359.7800000000002</v>
      </c>
      <c r="G255">
        <v>513597004</v>
      </c>
      <c r="H255" s="4">
        <v>2359.1799999999998</v>
      </c>
      <c r="I255" s="4">
        <f>VLOOKUP(G255,'[1]Pivot Original'!$F$4:$G$5505,2,FALSE)</f>
        <v>2359.7800000000002</v>
      </c>
      <c r="J255" s="4">
        <f t="shared" si="3"/>
        <v>0.6000000000003638</v>
      </c>
    </row>
    <row r="256" spans="1:10" x14ac:dyDescent="0.25">
      <c r="A256" s="3">
        <v>513597007</v>
      </c>
      <c r="B256">
        <v>937.83</v>
      </c>
      <c r="C256">
        <v>937.83</v>
      </c>
      <c r="G256">
        <v>513597007</v>
      </c>
      <c r="H256" s="4">
        <v>937.83</v>
      </c>
      <c r="I256" s="4">
        <f>VLOOKUP(G256,'[1]Pivot Original'!$F$4:$G$5505,2,FALSE)</f>
        <v>937.83</v>
      </c>
      <c r="J256" s="4">
        <f t="shared" si="3"/>
        <v>0</v>
      </c>
    </row>
    <row r="257" spans="1:10" x14ac:dyDescent="0.25">
      <c r="A257" s="3">
        <v>513597008</v>
      </c>
      <c r="B257">
        <v>4853.8</v>
      </c>
      <c r="C257">
        <v>31.45</v>
      </c>
      <c r="G257">
        <v>513597008</v>
      </c>
      <c r="H257" s="4">
        <v>4853.8</v>
      </c>
      <c r="I257" s="4">
        <f>VLOOKUP(G257,'[1]Pivot Original'!$F$4:$G$5505,2,FALSE)</f>
        <v>4885.25</v>
      </c>
      <c r="J257" s="4">
        <f t="shared" si="3"/>
        <v>31.449999999999818</v>
      </c>
    </row>
    <row r="258" spans="1:10" x14ac:dyDescent="0.25">
      <c r="A258" s="3">
        <v>513597014</v>
      </c>
      <c r="B258">
        <v>4514.99</v>
      </c>
      <c r="C258">
        <v>4514.99</v>
      </c>
      <c r="G258">
        <v>513597014</v>
      </c>
      <c r="H258" s="4">
        <v>4514.99</v>
      </c>
      <c r="I258" s="4">
        <f>VLOOKUP(G258,'[1]Pivot Original'!$F$4:$G$5505,2,FALSE)</f>
        <v>4514.99</v>
      </c>
      <c r="J258" s="4">
        <f t="shared" si="3"/>
        <v>0</v>
      </c>
    </row>
    <row r="259" spans="1:10" x14ac:dyDescent="0.25">
      <c r="A259" s="3">
        <v>513597022</v>
      </c>
      <c r="B259">
        <v>2334.4699999999998</v>
      </c>
      <c r="C259">
        <v>2334.4699999999998</v>
      </c>
      <c r="G259">
        <v>513597022</v>
      </c>
      <c r="H259" s="4">
        <v>2334.4699999999998</v>
      </c>
      <c r="I259" s="4">
        <f>VLOOKUP(G259,'[1]Pivot Original'!$F$4:$G$5505,2,FALSE)</f>
        <v>2334.4699999999998</v>
      </c>
      <c r="J259" s="4">
        <f t="shared" si="3"/>
        <v>0</v>
      </c>
    </row>
    <row r="260" spans="1:10" x14ac:dyDescent="0.25">
      <c r="A260" s="3">
        <v>513597025</v>
      </c>
      <c r="B260">
        <v>1778.78</v>
      </c>
      <c r="C260">
        <v>1648.79</v>
      </c>
      <c r="G260">
        <v>513597025</v>
      </c>
      <c r="H260" s="4">
        <v>1778.78</v>
      </c>
      <c r="I260" s="4">
        <f>VLOOKUP(G260,'[1]Pivot Original'!$F$4:$G$5505,2,FALSE)</f>
        <v>1778.78</v>
      </c>
      <c r="J260" s="4">
        <f t="shared" si="3"/>
        <v>0</v>
      </c>
    </row>
    <row r="261" spans="1:10" x14ac:dyDescent="0.25">
      <c r="A261" s="3">
        <v>513597028</v>
      </c>
      <c r="B261">
        <v>7288.55</v>
      </c>
      <c r="C261">
        <v>7288.55</v>
      </c>
      <c r="G261">
        <v>513597028</v>
      </c>
      <c r="H261" s="4">
        <v>7288.55</v>
      </c>
      <c r="I261" s="4">
        <f>VLOOKUP(G261,'[1]Pivot Original'!$F$4:$G$5505,2,FALSE)</f>
        <v>7288.55</v>
      </c>
      <c r="J261" s="4">
        <f t="shared" si="3"/>
        <v>0</v>
      </c>
    </row>
    <row r="262" spans="1:10" x14ac:dyDescent="0.25">
      <c r="A262" s="3">
        <v>513597033</v>
      </c>
      <c r="B262">
        <v>2173.06</v>
      </c>
      <c r="C262">
        <v>0</v>
      </c>
      <c r="G262">
        <v>513597033</v>
      </c>
      <c r="H262" s="4">
        <v>2173.06</v>
      </c>
      <c r="I262" s="4">
        <f>VLOOKUP(G262,'[1]Pivot Original'!$F$4:$G$5505,2,FALSE)</f>
        <v>2173.06</v>
      </c>
      <c r="J262" s="4">
        <f t="shared" si="3"/>
        <v>0</v>
      </c>
    </row>
    <row r="263" spans="1:10" x14ac:dyDescent="0.25">
      <c r="A263" s="3">
        <v>513597038</v>
      </c>
      <c r="B263">
        <v>2308.29</v>
      </c>
      <c r="C263">
        <v>2308.29</v>
      </c>
      <c r="G263">
        <v>513597038</v>
      </c>
      <c r="H263" s="4">
        <v>2308.29</v>
      </c>
      <c r="I263" s="4">
        <f>VLOOKUP(G263,'[1]Pivot Original'!$F$4:$G$5505,2,FALSE)</f>
        <v>2308.29</v>
      </c>
      <c r="J263" s="4">
        <f t="shared" si="3"/>
        <v>0</v>
      </c>
    </row>
    <row r="264" spans="1:10" x14ac:dyDescent="0.25">
      <c r="A264" s="3">
        <v>513597050</v>
      </c>
      <c r="B264">
        <v>2073.6799999999998</v>
      </c>
      <c r="C264">
        <v>2073.6799999999998</v>
      </c>
      <c r="G264">
        <v>513597050</v>
      </c>
      <c r="H264" s="4">
        <v>2073.6799999999998</v>
      </c>
      <c r="I264" s="4">
        <f>VLOOKUP(G264,'[1]Pivot Original'!$F$4:$G$5505,2,FALSE)</f>
        <v>2073.6799999999998</v>
      </c>
      <c r="J264" s="4">
        <f t="shared" si="3"/>
        <v>0</v>
      </c>
    </row>
    <row r="265" spans="1:10" x14ac:dyDescent="0.25">
      <c r="A265" s="3">
        <v>513597057</v>
      </c>
      <c r="B265">
        <v>6724.82</v>
      </c>
      <c r="C265">
        <v>6724.82</v>
      </c>
      <c r="G265">
        <v>513597057</v>
      </c>
      <c r="H265" s="4">
        <v>6724.82</v>
      </c>
      <c r="I265" s="4">
        <f>VLOOKUP(G265,'[1]Pivot Original'!$F$4:$G$5505,2,FALSE)</f>
        <v>6724.82</v>
      </c>
      <c r="J265" s="4">
        <f t="shared" si="3"/>
        <v>0</v>
      </c>
    </row>
    <row r="266" spans="1:10" x14ac:dyDescent="0.25">
      <c r="A266" s="3">
        <v>513597065</v>
      </c>
      <c r="B266">
        <v>1590.94</v>
      </c>
      <c r="C266">
        <v>1590.94</v>
      </c>
      <c r="G266">
        <v>513597065</v>
      </c>
      <c r="H266" s="4">
        <v>1590.94</v>
      </c>
      <c r="I266" s="4">
        <f>VLOOKUP(G266,'[1]Pivot Original'!$F$4:$G$5505,2,FALSE)</f>
        <v>0</v>
      </c>
      <c r="J266" s="4">
        <f t="shared" si="3"/>
        <v>-1590.94</v>
      </c>
    </row>
    <row r="267" spans="1:10" x14ac:dyDescent="0.25">
      <c r="A267" s="3">
        <v>513597068</v>
      </c>
      <c r="B267">
        <v>315.58</v>
      </c>
      <c r="C267">
        <v>315.58</v>
      </c>
      <c r="G267">
        <v>513597068</v>
      </c>
      <c r="H267" s="4">
        <v>315.58</v>
      </c>
      <c r="I267" s="4">
        <f>VLOOKUP(G267,'[1]Pivot Original'!$F$4:$G$5505,2,FALSE)</f>
        <v>315.58</v>
      </c>
      <c r="J267" s="4">
        <f t="shared" si="3"/>
        <v>0</v>
      </c>
    </row>
    <row r="268" spans="1:10" x14ac:dyDescent="0.25">
      <c r="A268" s="3">
        <v>513597070</v>
      </c>
      <c r="B268">
        <v>572.44000000000005</v>
      </c>
      <c r="C268">
        <v>572.44000000000005</v>
      </c>
      <c r="G268">
        <v>513597070</v>
      </c>
      <c r="H268" s="4">
        <v>572.44000000000005</v>
      </c>
      <c r="I268" s="4">
        <f>VLOOKUP(G268,'[1]Pivot Original'!$F$4:$G$5505,2,FALSE)</f>
        <v>572.44000000000005</v>
      </c>
      <c r="J268" s="4">
        <f t="shared" si="3"/>
        <v>0</v>
      </c>
    </row>
    <row r="269" spans="1:10" x14ac:dyDescent="0.25">
      <c r="A269" s="3">
        <v>513597072</v>
      </c>
      <c r="B269">
        <v>2282.6799999999998</v>
      </c>
      <c r="C269">
        <v>2282.6799999999998</v>
      </c>
      <c r="G269">
        <v>513597072</v>
      </c>
      <c r="H269" s="4">
        <v>2282.6799999999998</v>
      </c>
      <c r="I269" s="4">
        <f>VLOOKUP(G269,'[1]Pivot Original'!$F$4:$G$5505,2,FALSE)</f>
        <v>2282.6799999999998</v>
      </c>
      <c r="J269" s="4">
        <f t="shared" si="3"/>
        <v>0</v>
      </c>
    </row>
    <row r="270" spans="1:10" x14ac:dyDescent="0.25">
      <c r="A270" s="3">
        <v>513597074</v>
      </c>
      <c r="B270">
        <v>1771.19</v>
      </c>
      <c r="C270">
        <v>940.12</v>
      </c>
      <c r="G270">
        <v>513597074</v>
      </c>
      <c r="H270" s="4">
        <v>1771.19</v>
      </c>
      <c r="I270" s="4">
        <f>VLOOKUP(G270,'[1]Pivot Original'!$F$4:$G$5505,2,FALSE)</f>
        <v>1771.19</v>
      </c>
      <c r="J270" s="4">
        <f t="shared" si="3"/>
        <v>0</v>
      </c>
    </row>
    <row r="271" spans="1:10" x14ac:dyDescent="0.25">
      <c r="A271" s="3">
        <v>513597075</v>
      </c>
      <c r="B271">
        <v>624.79</v>
      </c>
      <c r="C271">
        <v>624.79</v>
      </c>
      <c r="G271">
        <v>513597075</v>
      </c>
      <c r="H271" s="4">
        <v>624.79</v>
      </c>
      <c r="I271" s="4">
        <f>VLOOKUP(G271,'[1]Pivot Original'!$F$4:$G$5505,2,FALSE)</f>
        <v>624.79</v>
      </c>
      <c r="J271" s="4">
        <f t="shared" si="3"/>
        <v>0</v>
      </c>
    </row>
    <row r="272" spans="1:10" x14ac:dyDescent="0.25">
      <c r="A272" s="3">
        <v>513597085</v>
      </c>
      <c r="B272">
        <v>358.28</v>
      </c>
      <c r="C272">
        <v>358.28</v>
      </c>
      <c r="G272">
        <v>513597085</v>
      </c>
      <c r="H272" s="4">
        <v>358.28</v>
      </c>
      <c r="I272" s="4">
        <f>VLOOKUP(G272,'[1]Pivot Original'!$F$4:$G$5505,2,FALSE)</f>
        <v>358.28</v>
      </c>
      <c r="J272" s="4">
        <f t="shared" si="3"/>
        <v>0</v>
      </c>
    </row>
    <row r="273" spans="1:10" x14ac:dyDescent="0.25">
      <c r="A273" s="3">
        <v>513597090</v>
      </c>
      <c r="B273">
        <v>1364.09</v>
      </c>
      <c r="C273">
        <v>0</v>
      </c>
      <c r="G273">
        <v>513597090</v>
      </c>
      <c r="H273" s="4">
        <v>1364.09</v>
      </c>
      <c r="I273" s="4">
        <f>VLOOKUP(G273,'[1]Pivot Original'!$F$4:$G$5505,2,FALSE)</f>
        <v>1364.09</v>
      </c>
      <c r="J273" s="4">
        <f t="shared" ref="J273:J336" si="4">+I273-H273</f>
        <v>0</v>
      </c>
    </row>
    <row r="274" spans="1:10" x14ac:dyDescent="0.25">
      <c r="A274" s="3">
        <v>513597105</v>
      </c>
      <c r="B274">
        <v>1834.15</v>
      </c>
      <c r="C274">
        <v>1834.15</v>
      </c>
      <c r="G274">
        <v>513597105</v>
      </c>
      <c r="H274" s="4">
        <v>1834.15</v>
      </c>
      <c r="I274" s="4">
        <f>VLOOKUP(G274,'[1]Pivot Original'!$F$4:$G$5505,2,FALSE)</f>
        <v>1834.15</v>
      </c>
      <c r="J274" s="4">
        <f t="shared" si="4"/>
        <v>0</v>
      </c>
    </row>
    <row r="275" spans="1:10" x14ac:dyDescent="0.25">
      <c r="A275" s="3">
        <v>513597117</v>
      </c>
      <c r="B275">
        <v>2415.04</v>
      </c>
      <c r="C275">
        <v>2415.04</v>
      </c>
      <c r="G275">
        <v>513597117</v>
      </c>
      <c r="H275" s="4">
        <v>2415.04</v>
      </c>
      <c r="I275" s="4">
        <f>VLOOKUP(G275,'[1]Pivot Original'!$F$4:$G$5505,2,FALSE)</f>
        <v>2415.04</v>
      </c>
      <c r="J275" s="4">
        <f t="shared" si="4"/>
        <v>0</v>
      </c>
    </row>
    <row r="276" spans="1:10" x14ac:dyDescent="0.25">
      <c r="A276" s="3">
        <v>513597127</v>
      </c>
      <c r="B276">
        <v>1685.38</v>
      </c>
      <c r="C276">
        <v>1685.38</v>
      </c>
      <c r="G276">
        <v>513597127</v>
      </c>
      <c r="H276" s="4">
        <v>1685.38</v>
      </c>
      <c r="I276" s="4">
        <f>VLOOKUP(G276,'[1]Pivot Original'!$F$4:$G$5505,2,FALSE)</f>
        <v>1685.38</v>
      </c>
      <c r="J276" s="4">
        <f t="shared" si="4"/>
        <v>0</v>
      </c>
    </row>
    <row r="277" spans="1:10" x14ac:dyDescent="0.25">
      <c r="A277" s="3">
        <v>513597128</v>
      </c>
      <c r="B277">
        <v>0</v>
      </c>
      <c r="C277">
        <v>391.84</v>
      </c>
      <c r="G277">
        <v>513597128</v>
      </c>
      <c r="H277" s="4">
        <v>0</v>
      </c>
      <c r="I277" s="4">
        <f>VLOOKUP(G277,'[1]Pivot Original'!$F$4:$G$5505,2,FALSE)</f>
        <v>195.92</v>
      </c>
      <c r="J277" s="4">
        <f t="shared" si="4"/>
        <v>195.92</v>
      </c>
    </row>
    <row r="278" spans="1:10" x14ac:dyDescent="0.25">
      <c r="A278" s="3">
        <v>513597134</v>
      </c>
      <c r="B278">
        <v>2873.7</v>
      </c>
      <c r="C278">
        <v>2873.7</v>
      </c>
      <c r="G278">
        <v>513597134</v>
      </c>
      <c r="H278" s="4">
        <v>2873.7</v>
      </c>
      <c r="I278" s="4">
        <f>VLOOKUP(G278,'[1]Pivot Original'!$F$4:$G$5505,2,FALSE)</f>
        <v>2873.7</v>
      </c>
      <c r="J278" s="4">
        <f t="shared" si="4"/>
        <v>0</v>
      </c>
    </row>
    <row r="279" spans="1:10" x14ac:dyDescent="0.25">
      <c r="A279" s="3">
        <v>513597146</v>
      </c>
      <c r="B279">
        <v>815.41</v>
      </c>
      <c r="C279">
        <v>815.41</v>
      </c>
      <c r="G279">
        <v>513597146</v>
      </c>
      <c r="H279" s="4">
        <v>815.41</v>
      </c>
      <c r="I279" s="4">
        <f>VLOOKUP(G279,'[1]Pivot Original'!$F$4:$G$5505,2,FALSE)</f>
        <v>815.41</v>
      </c>
      <c r="J279" s="4">
        <f t="shared" si="4"/>
        <v>0</v>
      </c>
    </row>
    <row r="280" spans="1:10" x14ac:dyDescent="0.25">
      <c r="A280" s="3">
        <v>513597151</v>
      </c>
      <c r="B280">
        <v>2762.2</v>
      </c>
      <c r="C280">
        <v>2762.2</v>
      </c>
      <c r="G280">
        <v>513597151</v>
      </c>
      <c r="H280" s="4">
        <v>2762.2</v>
      </c>
      <c r="I280" s="4">
        <f>VLOOKUP(G280,'[1]Pivot Original'!$F$4:$G$5505,2,FALSE)</f>
        <v>0</v>
      </c>
      <c r="J280" s="4">
        <f t="shared" si="4"/>
        <v>-2762.2</v>
      </c>
    </row>
    <row r="281" spans="1:10" x14ac:dyDescent="0.25">
      <c r="A281" s="3">
        <v>513597156</v>
      </c>
      <c r="B281">
        <v>4086.15</v>
      </c>
      <c r="C281">
        <v>4086.15</v>
      </c>
      <c r="G281">
        <v>513597156</v>
      </c>
      <c r="H281" s="4">
        <v>4086.15</v>
      </c>
      <c r="I281" s="4">
        <f>VLOOKUP(G281,'[1]Pivot Original'!$F$4:$G$5505,2,FALSE)</f>
        <v>4086.15</v>
      </c>
      <c r="J281" s="4">
        <f t="shared" si="4"/>
        <v>0</v>
      </c>
    </row>
    <row r="282" spans="1:10" x14ac:dyDescent="0.25">
      <c r="A282" s="3">
        <v>513597158</v>
      </c>
      <c r="B282">
        <v>1132.28</v>
      </c>
      <c r="C282">
        <v>1132.28</v>
      </c>
      <c r="G282">
        <v>513597158</v>
      </c>
      <c r="H282" s="4">
        <v>1132.28</v>
      </c>
      <c r="I282" s="4">
        <f>VLOOKUP(G282,'[1]Pivot Original'!$F$4:$G$5505,2,FALSE)</f>
        <v>1132.28</v>
      </c>
      <c r="J282" s="4">
        <f t="shared" si="4"/>
        <v>0</v>
      </c>
    </row>
    <row r="283" spans="1:10" x14ac:dyDescent="0.25">
      <c r="A283" s="3">
        <v>513597159</v>
      </c>
      <c r="B283">
        <v>816.95</v>
      </c>
      <c r="C283">
        <v>816.95</v>
      </c>
      <c r="G283">
        <v>513597159</v>
      </c>
      <c r="H283" s="4">
        <v>816.95</v>
      </c>
      <c r="I283" s="4">
        <f>VLOOKUP(G283,'[1]Pivot Original'!$F$4:$G$5505,2,FALSE)</f>
        <v>0</v>
      </c>
      <c r="J283" s="4">
        <f t="shared" si="4"/>
        <v>-816.95</v>
      </c>
    </row>
    <row r="284" spans="1:10" x14ac:dyDescent="0.25">
      <c r="A284" s="3">
        <v>513597167</v>
      </c>
      <c r="B284">
        <v>752.64</v>
      </c>
      <c r="C284">
        <v>752.64</v>
      </c>
      <c r="G284">
        <v>513597167</v>
      </c>
      <c r="H284" s="4">
        <v>752.64</v>
      </c>
      <c r="I284" s="4">
        <f>VLOOKUP(G284,'[1]Pivot Original'!$F$4:$G$5505,2,FALSE)</f>
        <v>0</v>
      </c>
      <c r="J284" s="4">
        <f t="shared" si="4"/>
        <v>-752.64</v>
      </c>
    </row>
    <row r="285" spans="1:10" x14ac:dyDescent="0.25">
      <c r="A285" s="3">
        <v>513597169</v>
      </c>
      <c r="B285">
        <v>1131.9000000000001</v>
      </c>
      <c r="C285">
        <v>1131.9000000000001</v>
      </c>
      <c r="G285">
        <v>513597169</v>
      </c>
      <c r="H285" s="4">
        <v>1131.9000000000001</v>
      </c>
      <c r="I285" s="4">
        <f>VLOOKUP(G285,'[1]Pivot Original'!$F$4:$G$5505,2,FALSE)</f>
        <v>1131.9000000000001</v>
      </c>
      <c r="J285" s="4">
        <f t="shared" si="4"/>
        <v>0</v>
      </c>
    </row>
    <row r="286" spans="1:10" x14ac:dyDescent="0.25">
      <c r="A286" s="3">
        <v>513597170</v>
      </c>
      <c r="B286">
        <v>2312.0500000000002</v>
      </c>
      <c r="C286">
        <v>2280.56</v>
      </c>
      <c r="G286">
        <v>513597170</v>
      </c>
      <c r="H286" s="4">
        <v>2312.0500000000002</v>
      </c>
      <c r="I286" s="4">
        <f>VLOOKUP(G286,'[1]Pivot Original'!$F$4:$G$5505,2,FALSE)</f>
        <v>2312.0500000000002</v>
      </c>
      <c r="J286" s="4">
        <f t="shared" si="4"/>
        <v>0</v>
      </c>
    </row>
    <row r="287" spans="1:10" x14ac:dyDescent="0.25">
      <c r="A287" s="3">
        <v>513597172</v>
      </c>
      <c r="B287">
        <v>285.92</v>
      </c>
      <c r="C287">
        <v>285.92</v>
      </c>
      <c r="G287">
        <v>513597172</v>
      </c>
      <c r="H287" s="4">
        <v>285.92</v>
      </c>
      <c r="I287" s="4">
        <f>VLOOKUP(G287,'[1]Pivot Original'!$F$4:$G$5505,2,FALSE)</f>
        <v>285.92</v>
      </c>
      <c r="J287" s="4">
        <f t="shared" si="4"/>
        <v>0</v>
      </c>
    </row>
    <row r="288" spans="1:10" x14ac:dyDescent="0.25">
      <c r="A288" s="3">
        <v>513597178</v>
      </c>
      <c r="B288">
        <v>935.63</v>
      </c>
      <c r="C288">
        <v>935.63</v>
      </c>
      <c r="G288">
        <v>513597178</v>
      </c>
      <c r="H288" s="4">
        <v>935.63</v>
      </c>
      <c r="I288" s="4">
        <f>VLOOKUP(G288,'[1]Pivot Original'!$F$4:$G$5505,2,FALSE)</f>
        <v>935.63</v>
      </c>
      <c r="J288" s="4">
        <f t="shared" si="4"/>
        <v>0</v>
      </c>
    </row>
    <row r="289" spans="1:10" x14ac:dyDescent="0.25">
      <c r="A289" s="3">
        <v>513597184</v>
      </c>
      <c r="B289">
        <v>349.4</v>
      </c>
      <c r="C289">
        <v>349.4</v>
      </c>
      <c r="G289">
        <v>513597184</v>
      </c>
      <c r="H289" s="4">
        <v>349.4</v>
      </c>
      <c r="I289" s="4">
        <f>VLOOKUP(G289,'[1]Pivot Original'!$F$4:$G$5505,2,FALSE)</f>
        <v>0</v>
      </c>
      <c r="J289" s="4">
        <f t="shared" si="4"/>
        <v>-349.4</v>
      </c>
    </row>
    <row r="290" spans="1:10" x14ac:dyDescent="0.25">
      <c r="A290" s="3">
        <v>513597185</v>
      </c>
      <c r="B290">
        <v>0</v>
      </c>
      <c r="C290">
        <v>444.78</v>
      </c>
      <c r="G290">
        <v>513597185</v>
      </c>
      <c r="H290" s="4">
        <v>0</v>
      </c>
      <c r="I290" s="4">
        <f>VLOOKUP(G290,'[1]Pivot Original'!$F$4:$G$5505,2,FALSE)</f>
        <v>222.39</v>
      </c>
      <c r="J290" s="4">
        <f t="shared" si="4"/>
        <v>222.39</v>
      </c>
    </row>
    <row r="291" spans="1:10" x14ac:dyDescent="0.25">
      <c r="A291" s="3">
        <v>513597195</v>
      </c>
      <c r="B291">
        <v>1587.29</v>
      </c>
      <c r="C291">
        <v>1587.29</v>
      </c>
      <c r="G291">
        <v>513597195</v>
      </c>
      <c r="H291" s="4">
        <v>1587.29</v>
      </c>
      <c r="I291" s="4">
        <f>VLOOKUP(G291,'[1]Pivot Original'!$F$4:$G$5505,2,FALSE)</f>
        <v>1587.29</v>
      </c>
      <c r="J291" s="4">
        <f t="shared" si="4"/>
        <v>0</v>
      </c>
    </row>
    <row r="292" spans="1:10" x14ac:dyDescent="0.25">
      <c r="A292" s="3">
        <v>513597205</v>
      </c>
      <c r="B292">
        <v>2598.92</v>
      </c>
      <c r="C292">
        <v>2598.92</v>
      </c>
      <c r="G292">
        <v>513597205</v>
      </c>
      <c r="H292" s="4">
        <v>2598.92</v>
      </c>
      <c r="I292" s="4">
        <f>VLOOKUP(G292,'[1]Pivot Original'!$F$4:$G$5505,2,FALSE)</f>
        <v>2598.92</v>
      </c>
      <c r="J292" s="4">
        <f t="shared" si="4"/>
        <v>0</v>
      </c>
    </row>
    <row r="293" spans="1:10" x14ac:dyDescent="0.25">
      <c r="A293" s="3">
        <v>513597210</v>
      </c>
      <c r="B293">
        <v>47.25</v>
      </c>
      <c r="C293">
        <v>47.25</v>
      </c>
      <c r="G293">
        <v>513597210</v>
      </c>
      <c r="H293" s="4">
        <v>47.25</v>
      </c>
      <c r="I293" s="4">
        <f>VLOOKUP(G293,'[1]Pivot Original'!$F$4:$G$5505,2,FALSE)</f>
        <v>0</v>
      </c>
      <c r="J293" s="4">
        <f t="shared" si="4"/>
        <v>-47.25</v>
      </c>
    </row>
    <row r="294" spans="1:10" x14ac:dyDescent="0.25">
      <c r="A294" s="3">
        <v>513597220</v>
      </c>
      <c r="B294">
        <v>203.32</v>
      </c>
      <c r="C294">
        <v>203.32</v>
      </c>
      <c r="G294">
        <v>513597220</v>
      </c>
      <c r="H294" s="4">
        <v>203.32</v>
      </c>
      <c r="I294" s="4">
        <f>VLOOKUP(G294,'[1]Pivot Original'!$F$4:$G$5505,2,FALSE)</f>
        <v>203.32</v>
      </c>
      <c r="J294" s="4">
        <f t="shared" si="4"/>
        <v>0</v>
      </c>
    </row>
    <row r="295" spans="1:10" x14ac:dyDescent="0.25">
      <c r="A295" s="3">
        <v>513597223</v>
      </c>
      <c r="B295">
        <v>0</v>
      </c>
      <c r="C295">
        <v>2195.92</v>
      </c>
      <c r="G295">
        <v>513597223</v>
      </c>
      <c r="H295" s="4">
        <v>0</v>
      </c>
      <c r="I295" s="4">
        <f>VLOOKUP(G295,'[1]Pivot Original'!$F$4:$G$5505,2,FALSE)</f>
        <v>1097.96</v>
      </c>
      <c r="J295" s="4">
        <f t="shared" si="4"/>
        <v>1097.96</v>
      </c>
    </row>
    <row r="296" spans="1:10" x14ac:dyDescent="0.25">
      <c r="A296" s="3">
        <v>513597225</v>
      </c>
      <c r="B296">
        <v>1142.99</v>
      </c>
      <c r="C296">
        <v>1142.99</v>
      </c>
      <c r="G296">
        <v>513597225</v>
      </c>
      <c r="H296" s="4">
        <v>1142.99</v>
      </c>
      <c r="I296" s="4">
        <f>VLOOKUP(G296,'[1]Pivot Original'!$F$4:$G$5505,2,FALSE)</f>
        <v>1142.99</v>
      </c>
      <c r="J296" s="4">
        <f t="shared" si="4"/>
        <v>0</v>
      </c>
    </row>
    <row r="297" spans="1:10" x14ac:dyDescent="0.25">
      <c r="A297" s="3">
        <v>513597230</v>
      </c>
      <c r="B297">
        <v>800.17</v>
      </c>
      <c r="C297">
        <v>782.38</v>
      </c>
      <c r="G297">
        <v>513597230</v>
      </c>
      <c r="H297" s="4">
        <v>800.17</v>
      </c>
      <c r="I297" s="4">
        <f>VLOOKUP(G297,'[1]Pivot Original'!$F$4:$G$5505,2,FALSE)</f>
        <v>800.17</v>
      </c>
      <c r="J297" s="4">
        <f t="shared" si="4"/>
        <v>0</v>
      </c>
    </row>
    <row r="298" spans="1:10" x14ac:dyDescent="0.25">
      <c r="A298" s="3">
        <v>513597232</v>
      </c>
      <c r="B298">
        <v>3643.53</v>
      </c>
      <c r="C298">
        <v>3643.53</v>
      </c>
      <c r="G298">
        <v>513597232</v>
      </c>
      <c r="H298" s="4">
        <v>3643.53</v>
      </c>
      <c r="I298" s="4">
        <f>VLOOKUP(G298,'[1]Pivot Original'!$F$4:$G$5505,2,FALSE)</f>
        <v>3643.53</v>
      </c>
      <c r="J298" s="4">
        <f t="shared" si="4"/>
        <v>0</v>
      </c>
    </row>
    <row r="299" spans="1:10" x14ac:dyDescent="0.25">
      <c r="A299" s="3">
        <v>513597235</v>
      </c>
      <c r="B299">
        <v>79.98</v>
      </c>
      <c r="C299">
        <v>0</v>
      </c>
      <c r="G299">
        <v>513597235</v>
      </c>
      <c r="H299" s="4">
        <v>79.98</v>
      </c>
      <c r="I299" s="4">
        <f>VLOOKUP(G299,'[1]Pivot Original'!$F$4:$G$5505,2,FALSE)</f>
        <v>79.98</v>
      </c>
      <c r="J299" s="4">
        <f t="shared" si="4"/>
        <v>0</v>
      </c>
    </row>
    <row r="300" spans="1:10" x14ac:dyDescent="0.25">
      <c r="A300" s="3">
        <v>513597244</v>
      </c>
      <c r="B300">
        <v>847.34</v>
      </c>
      <c r="C300">
        <v>847.34</v>
      </c>
      <c r="G300">
        <v>513597244</v>
      </c>
      <c r="H300" s="4">
        <v>847.34</v>
      </c>
      <c r="I300" s="4">
        <f>VLOOKUP(G300,'[1]Pivot Original'!$F$4:$G$5505,2,FALSE)</f>
        <v>0</v>
      </c>
      <c r="J300" s="4">
        <f t="shared" si="4"/>
        <v>-847.34</v>
      </c>
    </row>
    <row r="301" spans="1:10" x14ac:dyDescent="0.25">
      <c r="A301" s="3">
        <v>513597245</v>
      </c>
      <c r="B301">
        <v>0</v>
      </c>
      <c r="C301">
        <v>84.72</v>
      </c>
      <c r="G301">
        <v>513597245</v>
      </c>
      <c r="H301" s="4">
        <v>0</v>
      </c>
      <c r="I301" s="4">
        <f>VLOOKUP(G301,'[1]Pivot Original'!$F$4:$G$5505,2,FALSE)</f>
        <v>42.36</v>
      </c>
      <c r="J301" s="4">
        <f t="shared" si="4"/>
        <v>42.36</v>
      </c>
    </row>
    <row r="302" spans="1:10" x14ac:dyDescent="0.25">
      <c r="A302" s="3">
        <v>513597248</v>
      </c>
      <c r="B302">
        <v>1205.25</v>
      </c>
      <c r="C302">
        <v>1205.25</v>
      </c>
      <c r="G302">
        <v>513597248</v>
      </c>
      <c r="H302" s="4">
        <v>1205.25</v>
      </c>
      <c r="I302" s="4">
        <f>VLOOKUP(G302,'[1]Pivot Original'!$F$4:$G$5505,2,FALSE)</f>
        <v>1205.25</v>
      </c>
      <c r="J302" s="4">
        <f t="shared" si="4"/>
        <v>0</v>
      </c>
    </row>
    <row r="303" spans="1:10" x14ac:dyDescent="0.25">
      <c r="A303" s="3">
        <v>513597250</v>
      </c>
      <c r="B303">
        <v>545.74</v>
      </c>
      <c r="C303">
        <v>545.74</v>
      </c>
      <c r="G303">
        <v>513597250</v>
      </c>
      <c r="H303" s="4">
        <v>545.74</v>
      </c>
      <c r="I303" s="4" t="e">
        <f>VLOOKUP(G303,'[1]Pivot Original'!$F$4:$G$5505,2,FALSE)</f>
        <v>#N/A</v>
      </c>
    </row>
    <row r="304" spans="1:10" x14ac:dyDescent="0.25">
      <c r="A304" s="3">
        <v>513597256</v>
      </c>
      <c r="B304">
        <v>0</v>
      </c>
      <c r="C304">
        <v>3580.3</v>
      </c>
      <c r="G304">
        <v>513597256</v>
      </c>
      <c r="H304" s="4">
        <v>0</v>
      </c>
      <c r="I304" s="4">
        <f>VLOOKUP(G304,'[1]Pivot Original'!$F$4:$G$5505,2,FALSE)</f>
        <v>1790.15</v>
      </c>
      <c r="J304" s="4">
        <f t="shared" si="4"/>
        <v>1790.15</v>
      </c>
    </row>
    <row r="305" spans="1:10" x14ac:dyDescent="0.25">
      <c r="A305" s="3">
        <v>513597262</v>
      </c>
      <c r="B305">
        <v>324.04000000000002</v>
      </c>
      <c r="C305">
        <v>324.04000000000002</v>
      </c>
      <c r="G305">
        <v>513597262</v>
      </c>
      <c r="H305" s="4">
        <v>324.04000000000002</v>
      </c>
      <c r="I305" s="4">
        <f>VLOOKUP(G305,'[1]Pivot Original'!$F$4:$G$5505,2,FALSE)</f>
        <v>324.04000000000002</v>
      </c>
      <c r="J305" s="4">
        <f t="shared" si="4"/>
        <v>0</v>
      </c>
    </row>
    <row r="306" spans="1:10" x14ac:dyDescent="0.25">
      <c r="A306" s="3">
        <v>513597263</v>
      </c>
      <c r="B306">
        <v>3461.6</v>
      </c>
      <c r="C306">
        <v>3461.6</v>
      </c>
      <c r="G306">
        <v>513597263</v>
      </c>
      <c r="H306" s="4">
        <v>3461.6</v>
      </c>
      <c r="I306" s="4">
        <f>VLOOKUP(G306,'[1]Pivot Original'!$F$4:$G$5505,2,FALSE)</f>
        <v>3461.6</v>
      </c>
      <c r="J306" s="4">
        <f t="shared" si="4"/>
        <v>0</v>
      </c>
    </row>
    <row r="307" spans="1:10" x14ac:dyDescent="0.25">
      <c r="A307" s="3">
        <v>513597264</v>
      </c>
      <c r="B307">
        <v>3387.78</v>
      </c>
      <c r="C307">
        <v>667.72</v>
      </c>
      <c r="G307">
        <v>513597264</v>
      </c>
      <c r="H307" s="4">
        <v>3387.78</v>
      </c>
      <c r="I307" s="4">
        <f>VLOOKUP(G307,'[1]Pivot Original'!$F$4:$G$5505,2,FALSE)</f>
        <v>2720.06</v>
      </c>
      <c r="J307" s="4">
        <f t="shared" si="4"/>
        <v>-667.72000000000025</v>
      </c>
    </row>
    <row r="308" spans="1:10" x14ac:dyDescent="0.25">
      <c r="A308" s="3">
        <v>513597266</v>
      </c>
      <c r="B308">
        <v>294.39999999999998</v>
      </c>
      <c r="C308">
        <v>294.39999999999998</v>
      </c>
      <c r="G308">
        <v>513597266</v>
      </c>
      <c r="H308" s="4">
        <v>294.39999999999998</v>
      </c>
      <c r="I308" s="4">
        <f>VLOOKUP(G308,'[1]Pivot Original'!$F$4:$G$5505,2,FALSE)</f>
        <v>294.39999999999998</v>
      </c>
      <c r="J308" s="4">
        <f t="shared" si="4"/>
        <v>0</v>
      </c>
    </row>
    <row r="309" spans="1:10" x14ac:dyDescent="0.25">
      <c r="A309" s="3">
        <v>513597270</v>
      </c>
      <c r="B309">
        <v>1270.02</v>
      </c>
      <c r="C309">
        <v>0</v>
      </c>
      <c r="G309">
        <v>513597270</v>
      </c>
      <c r="H309" s="4">
        <v>1270.02</v>
      </c>
      <c r="I309" s="4">
        <f>VLOOKUP(G309,'[1]Pivot Original'!$F$4:$G$5505,2,FALSE)</f>
        <v>1270.02</v>
      </c>
      <c r="J309" s="4">
        <f t="shared" si="4"/>
        <v>0</v>
      </c>
    </row>
    <row r="310" spans="1:10" x14ac:dyDescent="0.25">
      <c r="A310" s="3">
        <v>513597273</v>
      </c>
      <c r="B310">
        <v>5019.7700000000004</v>
      </c>
      <c r="C310">
        <v>5019.7700000000004</v>
      </c>
      <c r="G310">
        <v>513597273</v>
      </c>
      <c r="H310" s="4">
        <v>5019.7700000000004</v>
      </c>
      <c r="I310" s="4">
        <f>VLOOKUP(G310,'[1]Pivot Original'!$F$4:$G$5505,2,FALSE)</f>
        <v>5019.7700000000004</v>
      </c>
      <c r="J310" s="4">
        <f t="shared" si="4"/>
        <v>0</v>
      </c>
    </row>
    <row r="311" spans="1:10" x14ac:dyDescent="0.25">
      <c r="A311" s="3">
        <v>513597287</v>
      </c>
      <c r="B311">
        <v>16678.900000000001</v>
      </c>
      <c r="C311">
        <v>1382.84</v>
      </c>
      <c r="G311">
        <v>513597287</v>
      </c>
      <c r="H311" s="4">
        <v>16678.900000000001</v>
      </c>
      <c r="I311" s="4">
        <f>VLOOKUP(G311,'[1]Pivot Original'!$F$4:$G$5505,2,FALSE)</f>
        <v>15987.48</v>
      </c>
      <c r="J311" s="4">
        <f t="shared" si="4"/>
        <v>-691.42000000000189</v>
      </c>
    </row>
    <row r="312" spans="1:10" x14ac:dyDescent="0.25">
      <c r="A312" s="3">
        <v>513597291</v>
      </c>
      <c r="B312">
        <v>648.62</v>
      </c>
      <c r="C312">
        <v>660.87</v>
      </c>
      <c r="G312">
        <v>513597291</v>
      </c>
      <c r="H312" s="4">
        <v>648.62</v>
      </c>
      <c r="I312" s="4">
        <f>VLOOKUP(G312,'[1]Pivot Original'!$F$4:$G$5505,2,FALSE)</f>
        <v>648.62</v>
      </c>
      <c r="J312" s="4">
        <f t="shared" si="4"/>
        <v>0</v>
      </c>
    </row>
    <row r="313" spans="1:10" x14ac:dyDescent="0.25">
      <c r="A313" s="3">
        <v>513597293</v>
      </c>
      <c r="B313">
        <v>644.16</v>
      </c>
      <c r="C313">
        <v>0</v>
      </c>
      <c r="G313">
        <v>513597293</v>
      </c>
      <c r="H313" s="4">
        <v>644.16</v>
      </c>
      <c r="I313" s="4">
        <f>VLOOKUP(G313,'[1]Pivot Original'!$F$4:$G$5505,2,FALSE)</f>
        <v>644.16</v>
      </c>
      <c r="J313" s="4">
        <f t="shared" si="4"/>
        <v>0</v>
      </c>
    </row>
    <row r="314" spans="1:10" x14ac:dyDescent="0.25">
      <c r="A314" s="3">
        <v>513597303</v>
      </c>
      <c r="B314">
        <v>1808.7799999999997</v>
      </c>
      <c r="C314">
        <v>5426.34</v>
      </c>
      <c r="G314">
        <v>513597303</v>
      </c>
      <c r="H314" s="4">
        <v>1808.7799999999997</v>
      </c>
      <c r="I314" s="4">
        <f>VLOOKUP(G314,'[1]Pivot Original'!$F$4:$G$5505,2,FALSE)</f>
        <v>3724.2799999999997</v>
      </c>
      <c r="J314" s="4">
        <f t="shared" si="4"/>
        <v>1915.5</v>
      </c>
    </row>
    <row r="315" spans="1:10" x14ac:dyDescent="0.25">
      <c r="A315" s="3">
        <v>513597313</v>
      </c>
      <c r="B315">
        <v>895.53</v>
      </c>
      <c r="C315">
        <v>895.53</v>
      </c>
      <c r="G315">
        <v>513597313</v>
      </c>
      <c r="H315" s="4">
        <v>895.53</v>
      </c>
      <c r="I315" s="4">
        <f>VLOOKUP(G315,'[1]Pivot Original'!$F$4:$G$5505,2,FALSE)</f>
        <v>895.53</v>
      </c>
      <c r="J315" s="4">
        <f t="shared" si="4"/>
        <v>0</v>
      </c>
    </row>
    <row r="316" spans="1:10" x14ac:dyDescent="0.25">
      <c r="A316" s="3">
        <v>513597314</v>
      </c>
      <c r="B316">
        <v>1119.1099999999999</v>
      </c>
      <c r="C316">
        <v>1119.1099999999999</v>
      </c>
      <c r="G316">
        <v>513597314</v>
      </c>
      <c r="H316" s="4">
        <v>1119.1099999999999</v>
      </c>
      <c r="I316" s="4">
        <f>VLOOKUP(G316,'[1]Pivot Original'!$F$4:$G$5505,2,FALSE)</f>
        <v>1119.1099999999999</v>
      </c>
      <c r="J316" s="4">
        <f t="shared" si="4"/>
        <v>0</v>
      </c>
    </row>
    <row r="317" spans="1:10" x14ac:dyDescent="0.25">
      <c r="A317" s="3">
        <v>513597316</v>
      </c>
      <c r="B317">
        <v>1541.93</v>
      </c>
      <c r="C317">
        <v>1541.93</v>
      </c>
      <c r="G317">
        <v>513597316</v>
      </c>
      <c r="H317" s="4">
        <v>1541.93</v>
      </c>
      <c r="I317" s="4">
        <f>VLOOKUP(G317,'[1]Pivot Original'!$F$4:$G$5505,2,FALSE)</f>
        <v>1541.93</v>
      </c>
      <c r="J317" s="4">
        <f t="shared" si="4"/>
        <v>0</v>
      </c>
    </row>
    <row r="318" spans="1:10" x14ac:dyDescent="0.25">
      <c r="A318" s="3">
        <v>513597319</v>
      </c>
      <c r="B318">
        <v>6231.18</v>
      </c>
      <c r="C318">
        <v>1559.26</v>
      </c>
      <c r="G318">
        <v>513597319</v>
      </c>
      <c r="H318" s="4">
        <v>6231.18</v>
      </c>
      <c r="I318" s="4">
        <f>VLOOKUP(G318,'[1]Pivot Original'!$F$4:$G$5505,2,FALSE)</f>
        <v>6231.18</v>
      </c>
      <c r="J318" s="4">
        <f t="shared" si="4"/>
        <v>0</v>
      </c>
    </row>
    <row r="319" spans="1:10" x14ac:dyDescent="0.25">
      <c r="A319" s="3">
        <v>513597323</v>
      </c>
      <c r="B319">
        <v>1789.49</v>
      </c>
      <c r="C319">
        <v>1789.49</v>
      </c>
      <c r="G319">
        <v>513597323</v>
      </c>
      <c r="H319" s="4">
        <v>1789.49</v>
      </c>
      <c r="I319" s="4">
        <f>VLOOKUP(G319,'[1]Pivot Original'!$F$4:$G$5505,2,FALSE)</f>
        <v>0</v>
      </c>
      <c r="J319" s="4">
        <f t="shared" si="4"/>
        <v>-1789.49</v>
      </c>
    </row>
    <row r="320" spans="1:10" x14ac:dyDescent="0.25">
      <c r="A320" s="3">
        <v>513597324</v>
      </c>
      <c r="B320">
        <v>517.85</v>
      </c>
      <c r="C320">
        <v>517.85</v>
      </c>
      <c r="G320">
        <v>513597324</v>
      </c>
      <c r="H320" s="4">
        <v>517.85</v>
      </c>
      <c r="I320" s="4">
        <f>VLOOKUP(G320,'[1]Pivot Original'!$F$4:$G$5505,2,FALSE)</f>
        <v>517.85</v>
      </c>
      <c r="J320" s="4">
        <f t="shared" si="4"/>
        <v>0</v>
      </c>
    </row>
    <row r="321" spans="1:10" x14ac:dyDescent="0.25">
      <c r="A321" s="3">
        <v>513597326</v>
      </c>
      <c r="B321">
        <v>1817.02</v>
      </c>
      <c r="C321">
        <v>848.08</v>
      </c>
      <c r="G321">
        <v>513597326</v>
      </c>
      <c r="H321" s="4">
        <v>1817.02</v>
      </c>
      <c r="I321" s="4">
        <f>VLOOKUP(G321,'[1]Pivot Original'!$F$4:$G$5505,2,FALSE)</f>
        <v>848.08</v>
      </c>
      <c r="J321" s="4">
        <f t="shared" si="4"/>
        <v>-968.93999999999994</v>
      </c>
    </row>
    <row r="322" spans="1:10" x14ac:dyDescent="0.25">
      <c r="A322" s="3">
        <v>513597327</v>
      </c>
      <c r="B322">
        <v>495.23</v>
      </c>
      <c r="C322">
        <v>495.23</v>
      </c>
      <c r="G322">
        <v>513597327</v>
      </c>
      <c r="H322" s="4">
        <v>495.23</v>
      </c>
      <c r="I322" s="4">
        <f>VLOOKUP(G322,'[1]Pivot Original'!$F$4:$G$5505,2,FALSE)</f>
        <v>495.23</v>
      </c>
      <c r="J322" s="4">
        <f t="shared" si="4"/>
        <v>0</v>
      </c>
    </row>
    <row r="323" spans="1:10" x14ac:dyDescent="0.25">
      <c r="A323" s="3">
        <v>513597328</v>
      </c>
      <c r="B323">
        <v>1574.53</v>
      </c>
      <c r="C323">
        <v>1604.27</v>
      </c>
      <c r="G323">
        <v>513597328</v>
      </c>
      <c r="H323" s="4">
        <v>1574.53</v>
      </c>
      <c r="I323" s="4">
        <f>VLOOKUP(G323,'[1]Pivot Original'!$F$4:$G$5505,2,FALSE)</f>
        <v>1574.53</v>
      </c>
      <c r="J323" s="4">
        <f t="shared" si="4"/>
        <v>0</v>
      </c>
    </row>
    <row r="324" spans="1:10" x14ac:dyDescent="0.25">
      <c r="A324" s="3">
        <v>513597333</v>
      </c>
      <c r="B324">
        <v>1255.8</v>
      </c>
      <c r="C324">
        <v>1255.8</v>
      </c>
      <c r="G324">
        <v>513597333</v>
      </c>
      <c r="H324" s="4">
        <v>1255.8</v>
      </c>
      <c r="I324" s="4">
        <f>VLOOKUP(G324,'[1]Pivot Original'!$F$4:$G$5505,2,FALSE)</f>
        <v>0</v>
      </c>
      <c r="J324" s="4">
        <f t="shared" si="4"/>
        <v>-1255.8</v>
      </c>
    </row>
    <row r="325" spans="1:10" x14ac:dyDescent="0.25">
      <c r="A325" s="3">
        <v>513597336</v>
      </c>
      <c r="B325">
        <v>2610.83</v>
      </c>
      <c r="C325">
        <v>2610.83</v>
      </c>
      <c r="G325">
        <v>513597336</v>
      </c>
      <c r="H325" s="4">
        <v>2610.83</v>
      </c>
      <c r="I325" s="4">
        <f>VLOOKUP(G325,'[1]Pivot Original'!$F$4:$G$5505,2,FALSE)</f>
        <v>2610.83</v>
      </c>
      <c r="J325" s="4">
        <f t="shared" si="4"/>
        <v>0</v>
      </c>
    </row>
    <row r="326" spans="1:10" x14ac:dyDescent="0.25">
      <c r="A326" s="3">
        <v>513597340</v>
      </c>
      <c r="B326">
        <v>3534.01</v>
      </c>
      <c r="C326">
        <v>3534.01</v>
      </c>
      <c r="G326">
        <v>513597340</v>
      </c>
      <c r="H326" s="4">
        <v>3534.01</v>
      </c>
      <c r="I326" s="4">
        <f>VLOOKUP(G326,'[1]Pivot Original'!$F$4:$G$5505,2,FALSE)</f>
        <v>3534.01</v>
      </c>
      <c r="J326" s="4">
        <f t="shared" si="4"/>
        <v>0</v>
      </c>
    </row>
    <row r="327" spans="1:10" x14ac:dyDescent="0.25">
      <c r="A327" s="3">
        <v>513597348</v>
      </c>
      <c r="B327">
        <v>4092.6</v>
      </c>
      <c r="C327">
        <v>4092.6</v>
      </c>
      <c r="G327">
        <v>513597348</v>
      </c>
      <c r="H327" s="4">
        <v>4092.6</v>
      </c>
      <c r="I327" s="4">
        <f>VLOOKUP(G327,'[1]Pivot Original'!$F$4:$G$5505,2,FALSE)</f>
        <v>4092.6</v>
      </c>
      <c r="J327" s="4">
        <f t="shared" si="4"/>
        <v>0</v>
      </c>
    </row>
    <row r="328" spans="1:10" x14ac:dyDescent="0.25">
      <c r="A328" s="3">
        <v>513597349</v>
      </c>
      <c r="B328">
        <v>1436.83</v>
      </c>
      <c r="C328">
        <v>1436.83</v>
      </c>
      <c r="G328">
        <v>513597349</v>
      </c>
      <c r="H328" s="4">
        <v>1436.83</v>
      </c>
      <c r="I328" s="4">
        <f>VLOOKUP(G328,'[1]Pivot Original'!$F$4:$G$5505,2,FALSE)</f>
        <v>1436.83</v>
      </c>
      <c r="J328" s="4">
        <f t="shared" si="4"/>
        <v>0</v>
      </c>
    </row>
    <row r="329" spans="1:10" x14ac:dyDescent="0.25">
      <c r="A329" s="3">
        <v>513597351</v>
      </c>
      <c r="B329">
        <v>3918.52</v>
      </c>
      <c r="C329">
        <v>3918.52</v>
      </c>
      <c r="G329">
        <v>513597351</v>
      </c>
      <c r="H329" s="4">
        <v>3918.52</v>
      </c>
      <c r="I329" s="4">
        <f>VLOOKUP(G329,'[1]Pivot Original'!$F$4:$G$5505,2,FALSE)</f>
        <v>3918.52</v>
      </c>
      <c r="J329" s="4">
        <f t="shared" si="4"/>
        <v>0</v>
      </c>
    </row>
    <row r="330" spans="1:10" x14ac:dyDescent="0.25">
      <c r="A330" s="3">
        <v>513597354</v>
      </c>
      <c r="B330">
        <v>1502.83</v>
      </c>
      <c r="C330">
        <v>1502.83</v>
      </c>
      <c r="G330">
        <v>513597354</v>
      </c>
      <c r="H330" s="4">
        <v>1502.83</v>
      </c>
      <c r="I330" s="4">
        <f>VLOOKUP(G330,'[1]Pivot Original'!$F$4:$G$5505,2,FALSE)</f>
        <v>1502.83</v>
      </c>
      <c r="J330" s="4">
        <f t="shared" si="4"/>
        <v>0</v>
      </c>
    </row>
    <row r="331" spans="1:10" x14ac:dyDescent="0.25">
      <c r="A331" s="3">
        <v>513597360</v>
      </c>
      <c r="B331">
        <v>10689.16</v>
      </c>
      <c r="C331">
        <v>817.98</v>
      </c>
      <c r="G331">
        <v>513597360</v>
      </c>
      <c r="H331" s="4">
        <v>10689.16</v>
      </c>
      <c r="I331" s="4">
        <f>VLOOKUP(G331,'[1]Pivot Original'!$F$4:$G$5505,2,FALSE)</f>
        <v>10689.16</v>
      </c>
      <c r="J331" s="4">
        <f t="shared" si="4"/>
        <v>0</v>
      </c>
    </row>
    <row r="332" spans="1:10" x14ac:dyDescent="0.25">
      <c r="A332" s="3">
        <v>513597364</v>
      </c>
      <c r="B332">
        <v>4276.49</v>
      </c>
      <c r="C332">
        <v>4161.5600000000004</v>
      </c>
      <c r="G332">
        <v>513597364</v>
      </c>
      <c r="H332" s="4">
        <v>4276.49</v>
      </c>
      <c r="I332" s="4">
        <f>VLOOKUP(G332,'[1]Pivot Original'!$F$4:$G$5505,2,FALSE)</f>
        <v>4276.49</v>
      </c>
      <c r="J332" s="4">
        <f t="shared" si="4"/>
        <v>0</v>
      </c>
    </row>
    <row r="333" spans="1:10" x14ac:dyDescent="0.25">
      <c r="A333" s="3">
        <v>513597367</v>
      </c>
      <c r="B333">
        <v>1152.8699999999999</v>
      </c>
      <c r="C333">
        <v>1152.8699999999999</v>
      </c>
      <c r="G333">
        <v>513597367</v>
      </c>
      <c r="H333" s="4">
        <v>1152.8699999999999</v>
      </c>
      <c r="I333" s="4">
        <f>VLOOKUP(G333,'[1]Pivot Original'!$F$4:$G$5505,2,FALSE)</f>
        <v>0</v>
      </c>
      <c r="J333" s="4">
        <f t="shared" si="4"/>
        <v>-1152.8699999999999</v>
      </c>
    </row>
    <row r="334" spans="1:10" x14ac:dyDescent="0.25">
      <c r="A334" s="3">
        <v>513597368</v>
      </c>
      <c r="B334">
        <v>1197.49</v>
      </c>
      <c r="C334">
        <v>1197.49</v>
      </c>
      <c r="G334">
        <v>513597368</v>
      </c>
      <c r="H334" s="4">
        <v>1197.49</v>
      </c>
      <c r="I334" s="4">
        <f>VLOOKUP(G334,'[1]Pivot Original'!$F$4:$G$5505,2,FALSE)</f>
        <v>1197.49</v>
      </c>
      <c r="J334" s="4">
        <f t="shared" si="4"/>
        <v>0</v>
      </c>
    </row>
    <row r="335" spans="1:10" x14ac:dyDescent="0.25">
      <c r="A335" s="3">
        <v>513597370</v>
      </c>
      <c r="B335">
        <v>833.47</v>
      </c>
      <c r="C335">
        <v>833.47</v>
      </c>
      <c r="G335">
        <v>513597370</v>
      </c>
      <c r="H335" s="4">
        <v>833.47</v>
      </c>
      <c r="I335" s="4">
        <f>VLOOKUP(G335,'[1]Pivot Original'!$F$4:$G$5505,2,FALSE)</f>
        <v>833.47</v>
      </c>
      <c r="J335" s="4">
        <f t="shared" si="4"/>
        <v>0</v>
      </c>
    </row>
    <row r="336" spans="1:10" x14ac:dyDescent="0.25">
      <c r="A336" s="3">
        <v>513597378</v>
      </c>
      <c r="B336">
        <v>819.22</v>
      </c>
      <c r="C336">
        <v>819.22</v>
      </c>
      <c r="G336">
        <v>513597378</v>
      </c>
      <c r="H336" s="4">
        <v>819.22</v>
      </c>
      <c r="I336" s="4">
        <f>VLOOKUP(G336,'[1]Pivot Original'!$F$4:$G$5505,2,FALSE)</f>
        <v>819.22</v>
      </c>
      <c r="J336" s="4">
        <f t="shared" si="4"/>
        <v>0</v>
      </c>
    </row>
    <row r="337" spans="1:10" x14ac:dyDescent="0.25">
      <c r="A337" s="3">
        <v>513597381</v>
      </c>
      <c r="B337">
        <v>7821.21</v>
      </c>
      <c r="C337">
        <v>151.28</v>
      </c>
      <c r="G337">
        <v>513597381</v>
      </c>
      <c r="H337" s="4">
        <v>7821.21</v>
      </c>
      <c r="I337" s="4">
        <f>VLOOKUP(G337,'[1]Pivot Original'!$F$4:$G$5505,2,FALSE)</f>
        <v>7972.49</v>
      </c>
      <c r="J337" s="4">
        <f t="shared" ref="J337:J400" si="5">+I337-H337</f>
        <v>151.27999999999975</v>
      </c>
    </row>
    <row r="338" spans="1:10" x14ac:dyDescent="0.25">
      <c r="A338" s="3">
        <v>513597384</v>
      </c>
      <c r="B338">
        <v>2059.88</v>
      </c>
      <c r="C338">
        <v>2059.88</v>
      </c>
      <c r="G338">
        <v>513597384</v>
      </c>
      <c r="H338" s="4">
        <v>2059.88</v>
      </c>
      <c r="I338" s="4">
        <f>VLOOKUP(G338,'[1]Pivot Original'!$F$4:$G$5505,2,FALSE)</f>
        <v>2059.88</v>
      </c>
      <c r="J338" s="4">
        <f t="shared" si="5"/>
        <v>0</v>
      </c>
    </row>
    <row r="339" spans="1:10" x14ac:dyDescent="0.25">
      <c r="A339" s="3">
        <v>513597388</v>
      </c>
      <c r="B339">
        <v>3048.38</v>
      </c>
      <c r="C339">
        <v>148.9</v>
      </c>
      <c r="G339">
        <v>513597388</v>
      </c>
      <c r="H339" s="4">
        <v>3048.38</v>
      </c>
      <c r="I339" s="4">
        <f>VLOOKUP(G339,'[1]Pivot Original'!$F$4:$G$5505,2,FALSE)</f>
        <v>3048.38</v>
      </c>
      <c r="J339" s="4">
        <f t="shared" si="5"/>
        <v>0</v>
      </c>
    </row>
    <row r="340" spans="1:10" x14ac:dyDescent="0.25">
      <c r="A340" s="3">
        <v>513597389</v>
      </c>
      <c r="B340">
        <v>2199.98</v>
      </c>
      <c r="C340">
        <v>2199.98</v>
      </c>
      <c r="G340">
        <v>513597389</v>
      </c>
      <c r="H340" s="4">
        <v>2199.98</v>
      </c>
      <c r="I340" s="4">
        <f>VLOOKUP(G340,'[1]Pivot Original'!$F$4:$G$5505,2,FALSE)</f>
        <v>2199.98</v>
      </c>
      <c r="J340" s="4">
        <f t="shared" si="5"/>
        <v>0</v>
      </c>
    </row>
    <row r="341" spans="1:10" x14ac:dyDescent="0.25">
      <c r="A341" s="3">
        <v>513597390</v>
      </c>
      <c r="B341">
        <v>738.12</v>
      </c>
      <c r="C341">
        <v>738.12</v>
      </c>
      <c r="G341">
        <v>513597390</v>
      </c>
      <c r="H341" s="4">
        <v>738.12</v>
      </c>
      <c r="I341" s="4">
        <f>VLOOKUP(G341,'[1]Pivot Original'!$F$4:$G$5505,2,FALSE)</f>
        <v>738.12</v>
      </c>
      <c r="J341" s="4">
        <f t="shared" si="5"/>
        <v>0</v>
      </c>
    </row>
    <row r="342" spans="1:10" x14ac:dyDescent="0.25">
      <c r="A342" s="3">
        <v>513597395</v>
      </c>
      <c r="B342">
        <v>5137.03</v>
      </c>
      <c r="C342">
        <v>5137.03</v>
      </c>
      <c r="G342">
        <v>513597395</v>
      </c>
      <c r="H342" s="4">
        <v>5137.03</v>
      </c>
      <c r="I342" s="4">
        <f>VLOOKUP(G342,'[1]Pivot Original'!$F$4:$G$5505,2,FALSE)</f>
        <v>0</v>
      </c>
      <c r="J342" s="4">
        <f t="shared" si="5"/>
        <v>-5137.03</v>
      </c>
    </row>
    <row r="343" spans="1:10" x14ac:dyDescent="0.25">
      <c r="A343" s="3">
        <v>513597403</v>
      </c>
      <c r="B343">
        <v>1630.86</v>
      </c>
      <c r="C343">
        <v>1630.86</v>
      </c>
      <c r="G343">
        <v>513597403</v>
      </c>
      <c r="H343" s="4">
        <v>1630.86</v>
      </c>
      <c r="I343" s="4">
        <f>VLOOKUP(G343,'[1]Pivot Original'!$F$4:$G$5505,2,FALSE)</f>
        <v>1630.86</v>
      </c>
      <c r="J343" s="4">
        <f t="shared" si="5"/>
        <v>0</v>
      </c>
    </row>
    <row r="344" spans="1:10" x14ac:dyDescent="0.25">
      <c r="A344" s="3">
        <v>513597404</v>
      </c>
      <c r="B344">
        <v>1374.54</v>
      </c>
      <c r="C344">
        <v>434.6</v>
      </c>
      <c r="G344">
        <v>513597404</v>
      </c>
      <c r="H344" s="4">
        <v>1374.54</v>
      </c>
      <c r="I344" s="4">
        <f>VLOOKUP(G344,'[1]Pivot Original'!$F$4:$G$5505,2,FALSE)</f>
        <v>1374.54</v>
      </c>
      <c r="J344" s="4">
        <f t="shared" si="5"/>
        <v>0</v>
      </c>
    </row>
    <row r="345" spans="1:10" x14ac:dyDescent="0.25">
      <c r="A345" s="3">
        <v>513597410</v>
      </c>
      <c r="B345">
        <v>495.23</v>
      </c>
      <c r="C345">
        <v>495.23</v>
      </c>
      <c r="G345">
        <v>513597410</v>
      </c>
      <c r="H345" s="4">
        <v>495.23</v>
      </c>
      <c r="I345" s="4">
        <f>VLOOKUP(G345,'[1]Pivot Original'!$F$4:$G$5505,2,FALSE)</f>
        <v>495.23</v>
      </c>
      <c r="J345" s="4">
        <f t="shared" si="5"/>
        <v>0</v>
      </c>
    </row>
    <row r="346" spans="1:10" x14ac:dyDescent="0.25">
      <c r="A346" s="3">
        <v>513597412</v>
      </c>
      <c r="B346">
        <v>2381.39</v>
      </c>
      <c r="C346">
        <v>2381.39</v>
      </c>
      <c r="G346">
        <v>513597412</v>
      </c>
      <c r="H346" s="4">
        <v>2381.39</v>
      </c>
      <c r="I346" s="4">
        <f>VLOOKUP(G346,'[1]Pivot Original'!$F$4:$G$5505,2,FALSE)</f>
        <v>2381.39</v>
      </c>
      <c r="J346" s="4">
        <f t="shared" si="5"/>
        <v>0</v>
      </c>
    </row>
    <row r="347" spans="1:10" x14ac:dyDescent="0.25">
      <c r="A347" s="3">
        <v>513597421</v>
      </c>
      <c r="B347">
        <v>1709.71</v>
      </c>
      <c r="C347">
        <v>1709.71</v>
      </c>
      <c r="G347">
        <v>513597421</v>
      </c>
      <c r="H347" s="4">
        <v>1709.71</v>
      </c>
      <c r="I347" s="4">
        <f>VLOOKUP(G347,'[1]Pivot Original'!$F$4:$G$5505,2,FALSE)</f>
        <v>1709.71</v>
      </c>
      <c r="J347" s="4">
        <f t="shared" si="5"/>
        <v>0</v>
      </c>
    </row>
    <row r="348" spans="1:10" x14ac:dyDescent="0.25">
      <c r="A348" s="3">
        <v>513597425</v>
      </c>
      <c r="B348">
        <v>214.8</v>
      </c>
      <c r="C348">
        <v>214.8</v>
      </c>
      <c r="G348">
        <v>513597425</v>
      </c>
      <c r="H348" s="4">
        <v>214.8</v>
      </c>
      <c r="I348" s="4">
        <f>VLOOKUP(G348,'[1]Pivot Original'!$F$4:$G$5505,2,FALSE)</f>
        <v>214.8</v>
      </c>
      <c r="J348" s="4">
        <f t="shared" si="5"/>
        <v>0</v>
      </c>
    </row>
    <row r="349" spans="1:10" x14ac:dyDescent="0.25">
      <c r="A349" s="3">
        <v>513597427</v>
      </c>
      <c r="B349">
        <v>5950.86</v>
      </c>
      <c r="C349">
        <v>5950.86</v>
      </c>
      <c r="G349">
        <v>513597427</v>
      </c>
      <c r="H349" s="4">
        <v>5950.86</v>
      </c>
      <c r="I349" s="4">
        <f>VLOOKUP(G349,'[1]Pivot Original'!$F$4:$G$5505,2,FALSE)</f>
        <v>5950.86</v>
      </c>
      <c r="J349" s="4">
        <f t="shared" si="5"/>
        <v>0</v>
      </c>
    </row>
    <row r="350" spans="1:10" x14ac:dyDescent="0.25">
      <c r="A350" s="3">
        <v>513597434</v>
      </c>
      <c r="B350">
        <v>5402.96</v>
      </c>
      <c r="C350">
        <v>5402.96</v>
      </c>
      <c r="G350">
        <v>513597434</v>
      </c>
      <c r="H350" s="4">
        <v>5402.96</v>
      </c>
      <c r="I350" s="4">
        <f>VLOOKUP(G350,'[1]Pivot Original'!$F$4:$G$5505,2,FALSE)</f>
        <v>0</v>
      </c>
      <c r="J350" s="4">
        <f t="shared" si="5"/>
        <v>-5402.96</v>
      </c>
    </row>
    <row r="351" spans="1:10" x14ac:dyDescent="0.25">
      <c r="A351" s="3">
        <v>513597438</v>
      </c>
      <c r="B351">
        <v>1183.75</v>
      </c>
      <c r="C351">
        <v>1183.75</v>
      </c>
      <c r="G351">
        <v>513597438</v>
      </c>
      <c r="H351" s="4">
        <v>1183.75</v>
      </c>
      <c r="I351" s="4">
        <f>VLOOKUP(G351,'[1]Pivot Original'!$F$4:$G$5505,2,FALSE)</f>
        <v>1183.75</v>
      </c>
      <c r="J351" s="4">
        <f t="shared" si="5"/>
        <v>0</v>
      </c>
    </row>
    <row r="352" spans="1:10" x14ac:dyDescent="0.25">
      <c r="A352" s="3">
        <v>513597447</v>
      </c>
      <c r="B352">
        <v>7100.69</v>
      </c>
      <c r="C352">
        <v>7100.69</v>
      </c>
      <c r="G352">
        <v>513597447</v>
      </c>
      <c r="H352" s="4">
        <v>7100.69</v>
      </c>
      <c r="I352" s="4">
        <f>VLOOKUP(G352,'[1]Pivot Original'!$F$4:$G$5505,2,FALSE)</f>
        <v>7100.69</v>
      </c>
      <c r="J352" s="4">
        <f t="shared" si="5"/>
        <v>0</v>
      </c>
    </row>
    <row r="353" spans="1:10" x14ac:dyDescent="0.25">
      <c r="A353" s="3">
        <v>513597459</v>
      </c>
      <c r="B353">
        <v>2434.48</v>
      </c>
      <c r="C353">
        <v>2434.48</v>
      </c>
      <c r="G353">
        <v>513597459</v>
      </c>
      <c r="H353" s="4">
        <v>2434.48</v>
      </c>
      <c r="I353" s="4" t="e">
        <f>VLOOKUP(G353,'[1]Pivot Original'!$F$4:$G$5505,2,FALSE)</f>
        <v>#N/A</v>
      </c>
    </row>
    <row r="354" spans="1:10" x14ac:dyDescent="0.25">
      <c r="A354" s="3">
        <v>513597460</v>
      </c>
      <c r="B354">
        <v>714.42</v>
      </c>
      <c r="C354">
        <v>903.42</v>
      </c>
      <c r="G354">
        <v>513597460</v>
      </c>
      <c r="H354" s="4">
        <v>714.42</v>
      </c>
      <c r="I354" s="4">
        <f>VLOOKUP(G354,'[1]Pivot Original'!$F$4:$G$5505,2,FALSE)</f>
        <v>714.42</v>
      </c>
      <c r="J354" s="4">
        <f t="shared" si="5"/>
        <v>0</v>
      </c>
    </row>
    <row r="355" spans="1:10" x14ac:dyDescent="0.25">
      <c r="A355" s="3">
        <v>513597466</v>
      </c>
      <c r="B355">
        <v>956.74</v>
      </c>
      <c r="C355">
        <v>956.74</v>
      </c>
      <c r="G355">
        <v>513597466</v>
      </c>
      <c r="H355" s="4">
        <v>956.74</v>
      </c>
      <c r="I355" s="4">
        <f>VLOOKUP(G355,'[1]Pivot Original'!$F$4:$G$5505,2,FALSE)</f>
        <v>956.74</v>
      </c>
      <c r="J355" s="4">
        <f t="shared" si="5"/>
        <v>0</v>
      </c>
    </row>
    <row r="356" spans="1:10" x14ac:dyDescent="0.25">
      <c r="A356" s="3">
        <v>513597469</v>
      </c>
      <c r="B356">
        <v>1671.54</v>
      </c>
      <c r="C356">
        <v>1671.54</v>
      </c>
      <c r="G356">
        <v>513597469</v>
      </c>
      <c r="H356" s="4">
        <v>1671.54</v>
      </c>
      <c r="I356" s="4">
        <f>VLOOKUP(G356,'[1]Pivot Original'!$F$4:$G$5505,2,FALSE)</f>
        <v>1671.54</v>
      </c>
      <c r="J356" s="4">
        <f t="shared" si="5"/>
        <v>0</v>
      </c>
    </row>
    <row r="357" spans="1:10" x14ac:dyDescent="0.25">
      <c r="A357" s="3">
        <v>513597479</v>
      </c>
      <c r="B357">
        <v>245.69</v>
      </c>
      <c r="C357">
        <v>245.69</v>
      </c>
      <c r="G357">
        <v>513597479</v>
      </c>
      <c r="H357" s="4">
        <v>245.69</v>
      </c>
      <c r="I357" s="4">
        <f>VLOOKUP(G357,'[1]Pivot Original'!$F$4:$G$5505,2,FALSE)</f>
        <v>245.69</v>
      </c>
      <c r="J357" s="4">
        <f t="shared" si="5"/>
        <v>0</v>
      </c>
    </row>
    <row r="358" spans="1:10" x14ac:dyDescent="0.25">
      <c r="A358" s="3">
        <v>513597480</v>
      </c>
      <c r="B358">
        <v>3372.42</v>
      </c>
      <c r="C358">
        <v>3372.42</v>
      </c>
      <c r="G358">
        <v>513597480</v>
      </c>
      <c r="H358" s="4">
        <v>3372.42</v>
      </c>
      <c r="I358" s="4">
        <f>VLOOKUP(G358,'[1]Pivot Original'!$F$4:$G$5505,2,FALSE)</f>
        <v>3372.42</v>
      </c>
      <c r="J358" s="4">
        <f t="shared" si="5"/>
        <v>0</v>
      </c>
    </row>
    <row r="359" spans="1:10" x14ac:dyDescent="0.25">
      <c r="A359" s="3">
        <v>513597482</v>
      </c>
      <c r="B359">
        <v>3028.64</v>
      </c>
      <c r="C359">
        <v>330.42</v>
      </c>
      <c r="G359">
        <v>513597482</v>
      </c>
      <c r="H359" s="4">
        <v>3028.64</v>
      </c>
      <c r="I359" s="4">
        <f>VLOOKUP(G359,'[1]Pivot Original'!$F$4:$G$5505,2,FALSE)</f>
        <v>3028.64</v>
      </c>
      <c r="J359" s="4">
        <f t="shared" si="5"/>
        <v>0</v>
      </c>
    </row>
    <row r="360" spans="1:10" x14ac:dyDescent="0.25">
      <c r="A360" s="3">
        <v>513597488</v>
      </c>
      <c r="B360">
        <v>2786.84</v>
      </c>
      <c r="C360">
        <v>1138.19</v>
      </c>
      <c r="G360">
        <v>513597488</v>
      </c>
      <c r="H360" s="4">
        <v>2786.84</v>
      </c>
      <c r="I360" s="4">
        <f>VLOOKUP(G360,'[1]Pivot Original'!$F$4:$G$5505,2,FALSE)</f>
        <v>1648.65</v>
      </c>
      <c r="J360" s="4">
        <f t="shared" si="5"/>
        <v>-1138.19</v>
      </c>
    </row>
    <row r="361" spans="1:10" x14ac:dyDescent="0.25">
      <c r="A361" s="3">
        <v>513597493</v>
      </c>
      <c r="B361">
        <v>1567.78</v>
      </c>
      <c r="C361">
        <v>1567.78</v>
      </c>
      <c r="G361">
        <v>513597493</v>
      </c>
      <c r="H361" s="4">
        <v>1567.78</v>
      </c>
      <c r="I361" s="4">
        <f>VLOOKUP(G361,'[1]Pivot Original'!$F$4:$G$5505,2,FALSE)</f>
        <v>1567.78</v>
      </c>
      <c r="J361" s="4">
        <f t="shared" si="5"/>
        <v>0</v>
      </c>
    </row>
    <row r="362" spans="1:10" x14ac:dyDescent="0.25">
      <c r="A362" s="3">
        <v>513597496</v>
      </c>
      <c r="B362">
        <v>1957.69</v>
      </c>
      <c r="C362">
        <v>1957.69</v>
      </c>
      <c r="G362">
        <v>513597496</v>
      </c>
      <c r="H362" s="4">
        <v>1957.69</v>
      </c>
      <c r="I362" s="4">
        <f>VLOOKUP(G362,'[1]Pivot Original'!$F$4:$G$5505,2,FALSE)</f>
        <v>1957.69</v>
      </c>
      <c r="J362" s="4">
        <f t="shared" si="5"/>
        <v>0</v>
      </c>
    </row>
    <row r="363" spans="1:10" x14ac:dyDescent="0.25">
      <c r="A363" s="3">
        <v>513597497</v>
      </c>
      <c r="B363">
        <v>2534.23</v>
      </c>
      <c r="C363">
        <v>2534.23</v>
      </c>
      <c r="G363">
        <v>513597497</v>
      </c>
      <c r="H363" s="4">
        <v>2534.23</v>
      </c>
      <c r="I363" s="4">
        <f>VLOOKUP(G363,'[1]Pivot Original'!$F$4:$G$5505,2,FALSE)</f>
        <v>2534.23</v>
      </c>
      <c r="J363" s="4">
        <f t="shared" si="5"/>
        <v>0</v>
      </c>
    </row>
    <row r="364" spans="1:10" x14ac:dyDescent="0.25">
      <c r="A364" s="3">
        <v>513597503</v>
      </c>
      <c r="B364">
        <v>1311.05</v>
      </c>
      <c r="C364">
        <v>1269.3499999999999</v>
      </c>
      <c r="G364">
        <v>513597503</v>
      </c>
      <c r="H364" s="4">
        <v>1311.05</v>
      </c>
      <c r="I364" s="4">
        <f>VLOOKUP(G364,'[1]Pivot Original'!$F$4:$G$5505,2,FALSE)</f>
        <v>1311.05</v>
      </c>
      <c r="J364" s="4">
        <f t="shared" si="5"/>
        <v>0</v>
      </c>
    </row>
    <row r="365" spans="1:10" x14ac:dyDescent="0.25">
      <c r="A365" s="3">
        <v>513597506</v>
      </c>
      <c r="B365">
        <v>1430.91</v>
      </c>
      <c r="C365">
        <v>1430.91</v>
      </c>
      <c r="G365">
        <v>513597506</v>
      </c>
      <c r="H365" s="4">
        <v>1430.91</v>
      </c>
      <c r="I365" s="4">
        <f>VLOOKUP(G365,'[1]Pivot Original'!$F$4:$G$5505,2,FALSE)</f>
        <v>1430.91</v>
      </c>
      <c r="J365" s="4">
        <f t="shared" si="5"/>
        <v>0</v>
      </c>
    </row>
    <row r="366" spans="1:10" x14ac:dyDescent="0.25">
      <c r="A366" s="3">
        <v>513597510</v>
      </c>
      <c r="B366">
        <v>578.74</v>
      </c>
      <c r="C366">
        <v>578.74</v>
      </c>
      <c r="G366">
        <v>513597510</v>
      </c>
      <c r="H366" s="4">
        <v>578.74</v>
      </c>
      <c r="I366" s="4">
        <f>VLOOKUP(G366,'[1]Pivot Original'!$F$4:$G$5505,2,FALSE)</f>
        <v>578.74</v>
      </c>
      <c r="J366" s="4">
        <f t="shared" si="5"/>
        <v>0</v>
      </c>
    </row>
    <row r="367" spans="1:10" x14ac:dyDescent="0.25">
      <c r="A367" s="3">
        <v>513597513</v>
      </c>
      <c r="B367">
        <v>4672.46</v>
      </c>
      <c r="C367">
        <v>4672.46</v>
      </c>
      <c r="G367">
        <v>513597513</v>
      </c>
      <c r="H367" s="4">
        <v>4672.46</v>
      </c>
      <c r="I367" s="4">
        <f>VLOOKUP(G367,'[1]Pivot Original'!$F$4:$G$5505,2,FALSE)</f>
        <v>4672.46</v>
      </c>
      <c r="J367" s="4">
        <f t="shared" si="5"/>
        <v>0</v>
      </c>
    </row>
    <row r="368" spans="1:10" x14ac:dyDescent="0.25">
      <c r="A368" s="3">
        <v>513597514</v>
      </c>
      <c r="B368">
        <v>446.05</v>
      </c>
      <c r="C368">
        <v>446.05</v>
      </c>
      <c r="G368">
        <v>513597514</v>
      </c>
      <c r="H368" s="4">
        <v>446.05</v>
      </c>
      <c r="I368" s="4">
        <f>VLOOKUP(G368,'[1]Pivot Original'!$F$4:$G$5505,2,FALSE)</f>
        <v>446.05</v>
      </c>
      <c r="J368" s="4">
        <f t="shared" si="5"/>
        <v>0</v>
      </c>
    </row>
    <row r="369" spans="1:10" x14ac:dyDescent="0.25">
      <c r="A369" s="3">
        <v>513597516</v>
      </c>
      <c r="B369">
        <v>3079.44</v>
      </c>
      <c r="C369">
        <v>3079.44</v>
      </c>
      <c r="G369">
        <v>513597516</v>
      </c>
      <c r="H369" s="4">
        <v>3079.44</v>
      </c>
      <c r="I369" s="4">
        <f>VLOOKUP(G369,'[1]Pivot Original'!$F$4:$G$5505,2,FALSE)</f>
        <v>0</v>
      </c>
      <c r="J369" s="4">
        <f t="shared" si="5"/>
        <v>-3079.44</v>
      </c>
    </row>
    <row r="370" spans="1:10" x14ac:dyDescent="0.25">
      <c r="A370" s="3">
        <v>513597518</v>
      </c>
      <c r="B370">
        <v>4274.4400000000005</v>
      </c>
      <c r="C370">
        <v>4292.68</v>
      </c>
      <c r="G370">
        <v>513597518</v>
      </c>
      <c r="H370" s="4">
        <v>4274.4400000000005</v>
      </c>
      <c r="I370" s="4">
        <f>VLOOKUP(G370,'[1]Pivot Original'!$F$4:$G$5505,2,FALSE)</f>
        <v>4274.4400000000005</v>
      </c>
      <c r="J370" s="4">
        <f t="shared" si="5"/>
        <v>0</v>
      </c>
    </row>
    <row r="371" spans="1:10" x14ac:dyDescent="0.25">
      <c r="A371" s="3">
        <v>513597522</v>
      </c>
      <c r="B371">
        <v>3018.98</v>
      </c>
      <c r="C371">
        <v>601.69000000000005</v>
      </c>
      <c r="G371">
        <v>513597522</v>
      </c>
      <c r="H371" s="4">
        <v>3018.98</v>
      </c>
      <c r="I371" s="4">
        <f>VLOOKUP(G371,'[1]Pivot Original'!$F$4:$G$5505,2,FALSE)</f>
        <v>3018.98</v>
      </c>
      <c r="J371" s="4">
        <f t="shared" si="5"/>
        <v>0</v>
      </c>
    </row>
    <row r="372" spans="1:10" x14ac:dyDescent="0.25">
      <c r="A372" s="3">
        <v>513597523</v>
      </c>
      <c r="B372">
        <v>13665.35</v>
      </c>
      <c r="C372">
        <v>27330.7</v>
      </c>
      <c r="G372">
        <v>513597523</v>
      </c>
      <c r="H372" s="4">
        <v>13665.35</v>
      </c>
      <c r="I372" s="4">
        <f>VLOOKUP(G372,'[1]Pivot Original'!$F$4:$G$5505,2,FALSE)</f>
        <v>0</v>
      </c>
      <c r="J372" s="4">
        <f t="shared" si="5"/>
        <v>-13665.35</v>
      </c>
    </row>
    <row r="373" spans="1:10" x14ac:dyDescent="0.25">
      <c r="A373" s="3">
        <v>513597525</v>
      </c>
      <c r="B373">
        <v>744.97</v>
      </c>
      <c r="C373">
        <v>744.97</v>
      </c>
      <c r="G373">
        <v>513597525</v>
      </c>
      <c r="H373" s="4">
        <v>744.97</v>
      </c>
      <c r="I373" s="4">
        <f>VLOOKUP(G373,'[1]Pivot Original'!$F$4:$G$5505,2,FALSE)</f>
        <v>744.97</v>
      </c>
      <c r="J373" s="4">
        <f t="shared" si="5"/>
        <v>0</v>
      </c>
    </row>
    <row r="374" spans="1:10" x14ac:dyDescent="0.25">
      <c r="A374" s="3">
        <v>513597528</v>
      </c>
      <c r="B374">
        <v>1569.11</v>
      </c>
      <c r="C374">
        <v>1569.11</v>
      </c>
      <c r="G374">
        <v>513597528</v>
      </c>
      <c r="H374" s="4">
        <v>1569.11</v>
      </c>
      <c r="I374" s="4">
        <f>VLOOKUP(G374,'[1]Pivot Original'!$F$4:$G$5505,2,FALSE)</f>
        <v>1569.11</v>
      </c>
      <c r="J374" s="4">
        <f t="shared" si="5"/>
        <v>0</v>
      </c>
    </row>
    <row r="375" spans="1:10" x14ac:dyDescent="0.25">
      <c r="A375" s="3">
        <v>513597537</v>
      </c>
      <c r="B375">
        <v>1123.06</v>
      </c>
      <c r="C375">
        <v>1123.06</v>
      </c>
      <c r="G375">
        <v>513597537</v>
      </c>
      <c r="H375" s="4">
        <v>1123.06</v>
      </c>
      <c r="I375" s="4">
        <f>VLOOKUP(G375,'[1]Pivot Original'!$F$4:$G$5505,2,FALSE)</f>
        <v>0</v>
      </c>
      <c r="J375" s="4">
        <f t="shared" si="5"/>
        <v>-1123.06</v>
      </c>
    </row>
    <row r="376" spans="1:10" x14ac:dyDescent="0.25">
      <c r="A376" s="3">
        <v>513597542</v>
      </c>
      <c r="B376">
        <v>426.22</v>
      </c>
      <c r="C376">
        <v>426.22</v>
      </c>
      <c r="G376">
        <v>513597542</v>
      </c>
      <c r="H376" s="4">
        <v>426.22</v>
      </c>
      <c r="I376" s="4">
        <f>VLOOKUP(G376,'[1]Pivot Original'!$F$4:$G$5505,2,FALSE)</f>
        <v>426.22</v>
      </c>
      <c r="J376" s="4">
        <f t="shared" si="5"/>
        <v>0</v>
      </c>
    </row>
    <row r="377" spans="1:10" x14ac:dyDescent="0.25">
      <c r="A377" s="3">
        <v>513597545</v>
      </c>
      <c r="B377">
        <v>5393.07</v>
      </c>
      <c r="C377">
        <v>5393.07</v>
      </c>
      <c r="G377">
        <v>513597545</v>
      </c>
      <c r="H377" s="4">
        <v>5393.07</v>
      </c>
      <c r="I377" s="4">
        <f>VLOOKUP(G377,'[1]Pivot Original'!$F$4:$G$5505,2,FALSE)</f>
        <v>0</v>
      </c>
      <c r="J377" s="4">
        <f t="shared" si="5"/>
        <v>-5393.07</v>
      </c>
    </row>
    <row r="378" spans="1:10" x14ac:dyDescent="0.25">
      <c r="A378" s="3">
        <v>513597546</v>
      </c>
      <c r="B378">
        <v>900.13</v>
      </c>
      <c r="C378">
        <v>900.13</v>
      </c>
      <c r="G378">
        <v>513597546</v>
      </c>
      <c r="H378" s="4">
        <v>900.13</v>
      </c>
      <c r="I378" s="4">
        <f>VLOOKUP(G378,'[1]Pivot Original'!$F$4:$G$5505,2,FALSE)</f>
        <v>900.13</v>
      </c>
      <c r="J378" s="4">
        <f t="shared" si="5"/>
        <v>0</v>
      </c>
    </row>
    <row r="379" spans="1:10" x14ac:dyDescent="0.25">
      <c r="A379" s="3">
        <v>513597557</v>
      </c>
      <c r="B379">
        <v>662.46</v>
      </c>
      <c r="C379">
        <v>662.47</v>
      </c>
      <c r="G379">
        <v>513597557</v>
      </c>
      <c r="H379" s="4">
        <v>662.46</v>
      </c>
      <c r="I379" s="4">
        <f>VLOOKUP(G379,'[1]Pivot Original'!$F$4:$G$5505,2,FALSE)</f>
        <v>662.47</v>
      </c>
      <c r="J379" s="4">
        <f t="shared" si="5"/>
        <v>9.9999999999909051E-3</v>
      </c>
    </row>
    <row r="380" spans="1:10" x14ac:dyDescent="0.25">
      <c r="A380" s="3">
        <v>513597558</v>
      </c>
      <c r="B380">
        <v>1005.67</v>
      </c>
      <c r="C380">
        <v>1005.67</v>
      </c>
      <c r="G380">
        <v>513597558</v>
      </c>
      <c r="H380" s="4">
        <v>1005.67</v>
      </c>
      <c r="I380" s="4">
        <f>VLOOKUP(G380,'[1]Pivot Original'!$F$4:$G$5505,2,FALSE)</f>
        <v>0</v>
      </c>
      <c r="J380" s="4">
        <f t="shared" si="5"/>
        <v>-1005.67</v>
      </c>
    </row>
    <row r="381" spans="1:10" x14ac:dyDescent="0.25">
      <c r="A381" s="3">
        <v>513597562</v>
      </c>
      <c r="B381">
        <v>373.8</v>
      </c>
      <c r="C381">
        <v>373.8</v>
      </c>
      <c r="G381">
        <v>513597562</v>
      </c>
      <c r="H381" s="4">
        <v>373.8</v>
      </c>
      <c r="I381" s="4">
        <f>VLOOKUP(G381,'[1]Pivot Original'!$F$4:$G$5505,2,FALSE)</f>
        <v>373.8</v>
      </c>
      <c r="J381" s="4">
        <f t="shared" si="5"/>
        <v>0</v>
      </c>
    </row>
    <row r="382" spans="1:10" x14ac:dyDescent="0.25">
      <c r="A382" s="3">
        <v>513597579</v>
      </c>
      <c r="B382">
        <v>850.15</v>
      </c>
      <c r="C382">
        <v>392.67</v>
      </c>
      <c r="G382">
        <v>513597579</v>
      </c>
      <c r="H382" s="4">
        <v>850.15</v>
      </c>
      <c r="I382" s="4">
        <f>VLOOKUP(G382,'[1]Pivot Original'!$F$4:$G$5505,2,FALSE)</f>
        <v>457.48</v>
      </c>
      <c r="J382" s="4">
        <f t="shared" si="5"/>
        <v>-392.66999999999996</v>
      </c>
    </row>
    <row r="383" spans="1:10" x14ac:dyDescent="0.25">
      <c r="A383" s="3">
        <v>513597584</v>
      </c>
      <c r="B383">
        <v>876.84</v>
      </c>
      <c r="C383">
        <v>876.84</v>
      </c>
      <c r="G383">
        <v>513597584</v>
      </c>
      <c r="H383" s="4">
        <v>876.84</v>
      </c>
      <c r="I383" s="4">
        <f>VLOOKUP(G383,'[1]Pivot Original'!$F$4:$G$5505,2,FALSE)</f>
        <v>876.84</v>
      </c>
      <c r="J383" s="4">
        <f t="shared" si="5"/>
        <v>0</v>
      </c>
    </row>
    <row r="384" spans="1:10" x14ac:dyDescent="0.25">
      <c r="A384" s="3">
        <v>513597588</v>
      </c>
      <c r="B384">
        <v>4667.1000000000004</v>
      </c>
      <c r="C384">
        <v>9334.2000000000007</v>
      </c>
      <c r="G384">
        <v>513597588</v>
      </c>
      <c r="H384" s="4">
        <v>4667.1000000000004</v>
      </c>
      <c r="I384" s="4">
        <f>VLOOKUP(G384,'[1]Pivot Original'!$F$4:$G$5505,2,FALSE)</f>
        <v>4667.1000000000004</v>
      </c>
      <c r="J384" s="4">
        <f t="shared" si="5"/>
        <v>0</v>
      </c>
    </row>
    <row r="385" spans="1:10" x14ac:dyDescent="0.25">
      <c r="A385" s="3">
        <v>513597590</v>
      </c>
      <c r="B385">
        <v>503.03</v>
      </c>
      <c r="C385">
        <v>503.03</v>
      </c>
      <c r="G385">
        <v>513597590</v>
      </c>
      <c r="H385" s="4">
        <v>503.03</v>
      </c>
      <c r="I385" s="4">
        <f>VLOOKUP(G385,'[1]Pivot Original'!$F$4:$G$5505,2,FALSE)</f>
        <v>503.03</v>
      </c>
      <c r="J385" s="4">
        <f t="shared" si="5"/>
        <v>0</v>
      </c>
    </row>
    <row r="386" spans="1:10" x14ac:dyDescent="0.25">
      <c r="A386" s="3">
        <v>513597594</v>
      </c>
      <c r="B386">
        <v>690.02</v>
      </c>
      <c r="C386">
        <v>690.02</v>
      </c>
      <c r="G386">
        <v>513597594</v>
      </c>
      <c r="H386" s="4">
        <v>690.02</v>
      </c>
      <c r="I386" s="4">
        <f>VLOOKUP(G386,'[1]Pivot Original'!$F$4:$G$5505,2,FALSE)</f>
        <v>690.02</v>
      </c>
      <c r="J386" s="4">
        <f t="shared" si="5"/>
        <v>0</v>
      </c>
    </row>
    <row r="387" spans="1:10" x14ac:dyDescent="0.25">
      <c r="A387" s="3">
        <v>513597596</v>
      </c>
      <c r="B387">
        <v>7749.8700000000008</v>
      </c>
      <c r="C387">
        <v>23249.61</v>
      </c>
      <c r="G387">
        <v>513597596</v>
      </c>
      <c r="H387" s="4">
        <v>7749.8700000000008</v>
      </c>
      <c r="I387" s="4">
        <f>VLOOKUP(G387,'[1]Pivot Original'!$F$4:$G$5505,2,FALSE)</f>
        <v>0</v>
      </c>
      <c r="J387" s="4">
        <f t="shared" si="5"/>
        <v>-7749.8700000000008</v>
      </c>
    </row>
    <row r="388" spans="1:10" x14ac:dyDescent="0.25">
      <c r="A388" s="3">
        <v>513597607</v>
      </c>
      <c r="B388">
        <v>914.98</v>
      </c>
      <c r="C388">
        <v>914.98</v>
      </c>
      <c r="G388">
        <v>513597607</v>
      </c>
      <c r="H388" s="4">
        <v>914.98</v>
      </c>
      <c r="I388" s="4">
        <f>VLOOKUP(G388,'[1]Pivot Original'!$F$4:$G$5505,2,FALSE)</f>
        <v>914.98</v>
      </c>
      <c r="J388" s="4">
        <f t="shared" si="5"/>
        <v>0</v>
      </c>
    </row>
    <row r="389" spans="1:10" x14ac:dyDescent="0.25">
      <c r="A389" s="3">
        <v>513597620</v>
      </c>
      <c r="B389">
        <v>1130.24</v>
      </c>
      <c r="C389">
        <v>1130.24</v>
      </c>
      <c r="G389">
        <v>513597620</v>
      </c>
      <c r="H389" s="4">
        <v>1130.24</v>
      </c>
      <c r="I389" s="4">
        <f>VLOOKUP(G389,'[1]Pivot Original'!$F$4:$G$5505,2,FALSE)</f>
        <v>1130.24</v>
      </c>
      <c r="J389" s="4">
        <f t="shared" si="5"/>
        <v>0</v>
      </c>
    </row>
    <row r="390" spans="1:10" x14ac:dyDescent="0.25">
      <c r="A390" s="3">
        <v>513597624</v>
      </c>
      <c r="B390">
        <v>112.25</v>
      </c>
      <c r="C390">
        <v>112.25</v>
      </c>
      <c r="G390">
        <v>513597624</v>
      </c>
      <c r="H390" s="4">
        <v>112.25</v>
      </c>
      <c r="I390" s="4">
        <f>VLOOKUP(G390,'[1]Pivot Original'!$F$4:$G$5505,2,FALSE)</f>
        <v>112.25</v>
      </c>
      <c r="J390" s="4">
        <f t="shared" si="5"/>
        <v>0</v>
      </c>
    </row>
    <row r="391" spans="1:10" x14ac:dyDescent="0.25">
      <c r="A391" s="3">
        <v>513597627</v>
      </c>
      <c r="B391">
        <v>5202.08</v>
      </c>
      <c r="C391">
        <v>5202.08</v>
      </c>
      <c r="G391">
        <v>513597627</v>
      </c>
      <c r="H391" s="4">
        <v>5202.08</v>
      </c>
      <c r="I391" s="4">
        <f>VLOOKUP(G391,'[1]Pivot Original'!$F$4:$G$5505,2,FALSE)</f>
        <v>0</v>
      </c>
      <c r="J391" s="4">
        <f t="shared" si="5"/>
        <v>-5202.08</v>
      </c>
    </row>
    <row r="392" spans="1:10" x14ac:dyDescent="0.25">
      <c r="A392" s="3">
        <v>513597631</v>
      </c>
      <c r="B392">
        <v>511.45</v>
      </c>
      <c r="C392">
        <v>511.45</v>
      </c>
      <c r="G392">
        <v>513597631</v>
      </c>
      <c r="H392" s="4">
        <v>511.45</v>
      </c>
      <c r="I392" s="4">
        <f>VLOOKUP(G392,'[1]Pivot Original'!$F$4:$G$5505,2,FALSE)</f>
        <v>511.45</v>
      </c>
      <c r="J392" s="4">
        <f t="shared" si="5"/>
        <v>0</v>
      </c>
    </row>
    <row r="393" spans="1:10" x14ac:dyDescent="0.25">
      <c r="A393" s="3">
        <v>513597634</v>
      </c>
      <c r="B393">
        <v>2757.87</v>
      </c>
      <c r="C393">
        <v>2757.87</v>
      </c>
      <c r="G393">
        <v>513597634</v>
      </c>
      <c r="H393" s="4">
        <v>2757.87</v>
      </c>
      <c r="I393" s="4">
        <f>VLOOKUP(G393,'[1]Pivot Original'!$F$4:$G$5505,2,FALSE)</f>
        <v>2757.87</v>
      </c>
      <c r="J393" s="4">
        <f t="shared" si="5"/>
        <v>0</v>
      </c>
    </row>
    <row r="394" spans="1:10" x14ac:dyDescent="0.25">
      <c r="A394" s="3">
        <v>513597638</v>
      </c>
      <c r="B394">
        <v>3595.12</v>
      </c>
      <c r="C394">
        <v>3595.12</v>
      </c>
      <c r="G394">
        <v>513597638</v>
      </c>
      <c r="H394" s="4">
        <v>3595.12</v>
      </c>
      <c r="I394" s="4">
        <f>VLOOKUP(G394,'[1]Pivot Original'!$F$4:$G$5505,2,FALSE)</f>
        <v>3595.12</v>
      </c>
      <c r="J394" s="4">
        <f t="shared" si="5"/>
        <v>0</v>
      </c>
    </row>
    <row r="395" spans="1:10" x14ac:dyDescent="0.25">
      <c r="A395" s="3">
        <v>513597640</v>
      </c>
      <c r="B395">
        <v>1641.95</v>
      </c>
      <c r="C395">
        <v>1641.95</v>
      </c>
      <c r="G395">
        <v>513597640</v>
      </c>
      <c r="H395" s="4">
        <v>1641.95</v>
      </c>
      <c r="I395" s="4">
        <f>VLOOKUP(G395,'[1]Pivot Original'!$F$4:$G$5505,2,FALSE)</f>
        <v>1641.95</v>
      </c>
      <c r="J395" s="4">
        <f t="shared" si="5"/>
        <v>0</v>
      </c>
    </row>
    <row r="396" spans="1:10" x14ac:dyDescent="0.25">
      <c r="A396" s="3">
        <v>513597646</v>
      </c>
      <c r="B396">
        <v>2647.5</v>
      </c>
      <c r="C396">
        <v>2647.5</v>
      </c>
      <c r="G396">
        <v>513597646</v>
      </c>
      <c r="H396" s="4">
        <v>2647.5</v>
      </c>
      <c r="I396" s="4">
        <f>VLOOKUP(G396,'[1]Pivot Original'!$F$4:$G$5505,2,FALSE)</f>
        <v>2647.5</v>
      </c>
      <c r="J396" s="4">
        <f t="shared" si="5"/>
        <v>0</v>
      </c>
    </row>
    <row r="397" spans="1:10" x14ac:dyDescent="0.25">
      <c r="A397" s="3">
        <v>513597656</v>
      </c>
      <c r="B397">
        <v>4081.38</v>
      </c>
      <c r="C397">
        <v>4081.38</v>
      </c>
      <c r="G397">
        <v>513597656</v>
      </c>
      <c r="H397" s="4">
        <v>4081.38</v>
      </c>
      <c r="I397" s="4">
        <f>VLOOKUP(G397,'[1]Pivot Original'!$F$4:$G$5505,2,FALSE)</f>
        <v>4081.38</v>
      </c>
      <c r="J397" s="4">
        <f t="shared" si="5"/>
        <v>0</v>
      </c>
    </row>
    <row r="398" spans="1:10" x14ac:dyDescent="0.25">
      <c r="A398" s="3">
        <v>513597666</v>
      </c>
      <c r="B398">
        <v>1270.8</v>
      </c>
      <c r="C398">
        <v>1270.8</v>
      </c>
      <c r="G398">
        <v>513597666</v>
      </c>
      <c r="H398" s="4">
        <v>1270.8</v>
      </c>
      <c r="I398" s="4">
        <f>VLOOKUP(G398,'[1]Pivot Original'!$F$4:$G$5505,2,FALSE)</f>
        <v>1270.8</v>
      </c>
      <c r="J398" s="4">
        <f t="shared" si="5"/>
        <v>0</v>
      </c>
    </row>
    <row r="399" spans="1:10" x14ac:dyDescent="0.25">
      <c r="A399" s="3">
        <v>513597667</v>
      </c>
      <c r="B399">
        <v>1800.28</v>
      </c>
      <c r="C399">
        <v>74.02</v>
      </c>
      <c r="G399">
        <v>513597667</v>
      </c>
      <c r="H399" s="4">
        <v>1800.28</v>
      </c>
      <c r="I399" s="4">
        <f>VLOOKUP(G399,'[1]Pivot Original'!$F$4:$G$5505,2,FALSE)</f>
        <v>1800.28</v>
      </c>
      <c r="J399" s="4">
        <f t="shared" si="5"/>
        <v>0</v>
      </c>
    </row>
    <row r="400" spans="1:10" x14ac:dyDescent="0.25">
      <c r="A400" s="3">
        <v>513597674</v>
      </c>
      <c r="B400">
        <v>3213.54</v>
      </c>
      <c r="C400">
        <v>3127.17</v>
      </c>
      <c r="G400">
        <v>513597674</v>
      </c>
      <c r="H400" s="4">
        <v>3213.54</v>
      </c>
      <c r="I400" s="4">
        <f>VLOOKUP(G400,'[1]Pivot Original'!$F$4:$G$5505,2,FALSE)</f>
        <v>3213.54</v>
      </c>
      <c r="J400" s="4">
        <f t="shared" si="5"/>
        <v>0</v>
      </c>
    </row>
    <row r="401" spans="1:10" x14ac:dyDescent="0.25">
      <c r="A401" s="3">
        <v>513597675</v>
      </c>
      <c r="B401">
        <v>2163.54</v>
      </c>
      <c r="C401">
        <v>2163.54</v>
      </c>
      <c r="G401">
        <v>513597675</v>
      </c>
      <c r="H401" s="4">
        <v>2163.54</v>
      </c>
      <c r="I401" s="4">
        <f>VLOOKUP(G401,'[1]Pivot Original'!$F$4:$G$5505,2,FALSE)</f>
        <v>2163.54</v>
      </c>
      <c r="J401" s="4">
        <f t="shared" ref="J401:J464" si="6">+I401-H401</f>
        <v>0</v>
      </c>
    </row>
    <row r="402" spans="1:10" x14ac:dyDescent="0.25">
      <c r="A402" s="3">
        <v>513597686</v>
      </c>
      <c r="B402">
        <v>2755.61</v>
      </c>
      <c r="C402">
        <v>2755.61</v>
      </c>
      <c r="G402">
        <v>513597686</v>
      </c>
      <c r="H402" s="4">
        <v>2755.61</v>
      </c>
      <c r="I402" s="4">
        <f>VLOOKUP(G402,'[1]Pivot Original'!$F$4:$G$5505,2,FALSE)</f>
        <v>2755.61</v>
      </c>
      <c r="J402" s="4">
        <f t="shared" si="6"/>
        <v>0</v>
      </c>
    </row>
    <row r="403" spans="1:10" x14ac:dyDescent="0.25">
      <c r="A403" s="3">
        <v>513597690</v>
      </c>
      <c r="B403">
        <v>1557.12</v>
      </c>
      <c r="C403">
        <v>1631.2</v>
      </c>
      <c r="G403">
        <v>513597690</v>
      </c>
      <c r="H403" s="4">
        <v>1557.12</v>
      </c>
      <c r="I403" s="4">
        <f>VLOOKUP(G403,'[1]Pivot Original'!$F$4:$G$5505,2,FALSE)</f>
        <v>1631.2</v>
      </c>
      <c r="J403" s="4">
        <f t="shared" si="6"/>
        <v>74.080000000000155</v>
      </c>
    </row>
    <row r="404" spans="1:10" x14ac:dyDescent="0.25">
      <c r="A404" s="3">
        <v>513597695</v>
      </c>
      <c r="B404">
        <v>846</v>
      </c>
      <c r="C404">
        <v>846</v>
      </c>
      <c r="G404">
        <v>513597695</v>
      </c>
      <c r="H404" s="4">
        <v>846</v>
      </c>
      <c r="I404" s="4">
        <f>VLOOKUP(G404,'[1]Pivot Original'!$F$4:$G$5505,2,FALSE)</f>
        <v>846</v>
      </c>
      <c r="J404" s="4">
        <f t="shared" si="6"/>
        <v>0</v>
      </c>
    </row>
    <row r="405" spans="1:10" x14ac:dyDescent="0.25">
      <c r="A405" s="3">
        <v>513597699</v>
      </c>
      <c r="B405">
        <v>3222.19</v>
      </c>
      <c r="C405">
        <v>1316.39</v>
      </c>
      <c r="G405">
        <v>513597699</v>
      </c>
      <c r="H405" s="4">
        <v>3222.19</v>
      </c>
      <c r="I405" s="4">
        <f>VLOOKUP(G405,'[1]Pivot Original'!$F$4:$G$5505,2,FALSE)</f>
        <v>2209.16</v>
      </c>
      <c r="J405" s="4">
        <f t="shared" si="6"/>
        <v>-1013.0300000000002</v>
      </c>
    </row>
    <row r="406" spans="1:10" x14ac:dyDescent="0.25">
      <c r="A406" s="3">
        <v>513597703</v>
      </c>
      <c r="B406">
        <v>1090.3499999999999</v>
      </c>
      <c r="C406">
        <v>2180.6799999999998</v>
      </c>
      <c r="G406">
        <v>513597703</v>
      </c>
      <c r="H406" s="4">
        <v>1090.3499999999999</v>
      </c>
      <c r="I406" s="4">
        <f>VLOOKUP(G406,'[1]Pivot Original'!$F$4:$G$5505,2,FALSE)</f>
        <v>1090.3499999999999</v>
      </c>
      <c r="J406" s="4">
        <f t="shared" si="6"/>
        <v>0</v>
      </c>
    </row>
    <row r="407" spans="1:10" x14ac:dyDescent="0.25">
      <c r="A407" s="3">
        <v>513597707</v>
      </c>
      <c r="B407">
        <v>841.78</v>
      </c>
      <c r="C407">
        <v>841.78</v>
      </c>
      <c r="G407">
        <v>513597707</v>
      </c>
      <c r="H407" s="4">
        <v>841.78</v>
      </c>
      <c r="I407" s="4">
        <f>VLOOKUP(G407,'[1]Pivot Original'!$F$4:$G$5505,2,FALSE)</f>
        <v>841.78</v>
      </c>
      <c r="J407" s="4">
        <f t="shared" si="6"/>
        <v>0</v>
      </c>
    </row>
    <row r="408" spans="1:10" x14ac:dyDescent="0.25">
      <c r="A408" s="3">
        <v>513597711</v>
      </c>
      <c r="B408">
        <v>1005.62</v>
      </c>
      <c r="C408">
        <v>1005.62</v>
      </c>
      <c r="G408">
        <v>513597711</v>
      </c>
      <c r="H408" s="4">
        <v>1005.62</v>
      </c>
      <c r="I408" s="4">
        <f>VLOOKUP(G408,'[1]Pivot Original'!$F$4:$G$5505,2,FALSE)</f>
        <v>1005.62</v>
      </c>
      <c r="J408" s="4">
        <f t="shared" si="6"/>
        <v>0</v>
      </c>
    </row>
    <row r="409" spans="1:10" x14ac:dyDescent="0.25">
      <c r="A409" s="3">
        <v>513597714</v>
      </c>
      <c r="B409">
        <v>500.35</v>
      </c>
      <c r="C409">
        <v>500.35</v>
      </c>
      <c r="G409">
        <v>513597714</v>
      </c>
      <c r="H409" s="4">
        <v>500.35</v>
      </c>
      <c r="I409" s="4">
        <f>VLOOKUP(G409,'[1]Pivot Original'!$F$4:$G$5505,2,FALSE)</f>
        <v>500.35</v>
      </c>
      <c r="J409" s="4">
        <f t="shared" si="6"/>
        <v>0</v>
      </c>
    </row>
    <row r="410" spans="1:10" x14ac:dyDescent="0.25">
      <c r="A410" s="3">
        <v>513597719</v>
      </c>
      <c r="B410">
        <v>2495.81</v>
      </c>
      <c r="C410">
        <v>2495.81</v>
      </c>
      <c r="G410">
        <v>513597719</v>
      </c>
      <c r="H410" s="4">
        <v>2495.81</v>
      </c>
      <c r="I410" s="4">
        <f>VLOOKUP(G410,'[1]Pivot Original'!$F$4:$G$5505,2,FALSE)</f>
        <v>2495.81</v>
      </c>
      <c r="J410" s="4">
        <f t="shared" si="6"/>
        <v>0</v>
      </c>
    </row>
    <row r="411" spans="1:10" x14ac:dyDescent="0.25">
      <c r="A411" s="3">
        <v>513597720</v>
      </c>
      <c r="B411">
        <v>3117.45</v>
      </c>
      <c r="C411">
        <v>106.72</v>
      </c>
      <c r="G411">
        <v>513597720</v>
      </c>
      <c r="H411" s="4">
        <v>3117.45</v>
      </c>
      <c r="I411" s="4">
        <f>VLOOKUP(G411,'[1]Pivot Original'!$F$4:$G$5505,2,FALSE)</f>
        <v>3117.4500000000003</v>
      </c>
      <c r="J411" s="4">
        <f t="shared" si="6"/>
        <v>0</v>
      </c>
    </row>
    <row r="412" spans="1:10" x14ac:dyDescent="0.25">
      <c r="A412" s="3">
        <v>513597728</v>
      </c>
      <c r="B412">
        <v>9267.7800000000007</v>
      </c>
      <c r="C412">
        <v>9267.7800000000007</v>
      </c>
      <c r="G412">
        <v>513597728</v>
      </c>
      <c r="H412" s="4">
        <v>9267.7800000000007</v>
      </c>
      <c r="I412" s="4">
        <f>VLOOKUP(G412,'[1]Pivot Original'!$F$4:$G$5505,2,FALSE)</f>
        <v>9267.7800000000007</v>
      </c>
      <c r="J412" s="4">
        <f t="shared" si="6"/>
        <v>0</v>
      </c>
    </row>
    <row r="413" spans="1:10" x14ac:dyDescent="0.25">
      <c r="A413" s="3">
        <v>513597736</v>
      </c>
      <c r="B413">
        <v>1535.5</v>
      </c>
      <c r="C413">
        <v>1535.5</v>
      </c>
      <c r="G413">
        <v>513597736</v>
      </c>
      <c r="H413" s="4">
        <v>1535.5</v>
      </c>
      <c r="I413" s="4">
        <f>VLOOKUP(G413,'[1]Pivot Original'!$F$4:$G$5505,2,FALSE)</f>
        <v>1535.5</v>
      </c>
      <c r="J413" s="4">
        <f t="shared" si="6"/>
        <v>0</v>
      </c>
    </row>
    <row r="414" spans="1:10" x14ac:dyDescent="0.25">
      <c r="A414" s="3">
        <v>513597739</v>
      </c>
      <c r="B414">
        <v>1700.24</v>
      </c>
      <c r="C414">
        <v>1700.24</v>
      </c>
      <c r="G414">
        <v>513597739</v>
      </c>
      <c r="H414" s="4">
        <v>1700.24</v>
      </c>
      <c r="I414" s="4">
        <f>VLOOKUP(G414,'[1]Pivot Original'!$F$4:$G$5505,2,FALSE)</f>
        <v>1700.24</v>
      </c>
      <c r="J414" s="4">
        <f t="shared" si="6"/>
        <v>0</v>
      </c>
    </row>
    <row r="415" spans="1:10" x14ac:dyDescent="0.25">
      <c r="A415" s="3">
        <v>513597742</v>
      </c>
      <c r="B415">
        <v>3012.43</v>
      </c>
      <c r="C415">
        <v>3012.43</v>
      </c>
      <c r="G415">
        <v>513597742</v>
      </c>
      <c r="H415" s="4">
        <v>3012.43</v>
      </c>
      <c r="I415" s="4">
        <f>VLOOKUP(G415,'[1]Pivot Original'!$F$4:$G$5505,2,FALSE)</f>
        <v>3012.43</v>
      </c>
      <c r="J415" s="4">
        <f t="shared" si="6"/>
        <v>0</v>
      </c>
    </row>
    <row r="416" spans="1:10" x14ac:dyDescent="0.25">
      <c r="A416" s="3">
        <v>513597747</v>
      </c>
      <c r="B416">
        <v>1290.27</v>
      </c>
      <c r="C416">
        <v>1290.27</v>
      </c>
      <c r="G416">
        <v>513597747</v>
      </c>
      <c r="H416" s="4">
        <v>1290.27</v>
      </c>
      <c r="I416" s="4">
        <f>VLOOKUP(G416,'[1]Pivot Original'!$F$4:$G$5505,2,FALSE)</f>
        <v>1290.27</v>
      </c>
      <c r="J416" s="4">
        <f t="shared" si="6"/>
        <v>0</v>
      </c>
    </row>
    <row r="417" spans="1:10" x14ac:dyDescent="0.25">
      <c r="A417" s="3">
        <v>513597757</v>
      </c>
      <c r="B417">
        <v>0</v>
      </c>
      <c r="C417">
        <v>370.42</v>
      </c>
      <c r="G417">
        <v>513597757</v>
      </c>
      <c r="H417" s="4">
        <v>0</v>
      </c>
      <c r="I417" s="4">
        <f>VLOOKUP(G417,'[1]Pivot Original'!$F$4:$G$5505,2,FALSE)</f>
        <v>185.21</v>
      </c>
      <c r="J417" s="4">
        <f t="shared" si="6"/>
        <v>185.21</v>
      </c>
    </row>
    <row r="418" spans="1:10" x14ac:dyDescent="0.25">
      <c r="A418" s="3">
        <v>513597758</v>
      </c>
      <c r="B418">
        <v>5789.67</v>
      </c>
      <c r="C418">
        <v>5789.67</v>
      </c>
      <c r="G418">
        <v>513597758</v>
      </c>
      <c r="H418" s="4">
        <v>5789.67</v>
      </c>
      <c r="I418" s="4">
        <f>VLOOKUP(G418,'[1]Pivot Original'!$F$4:$G$5505,2,FALSE)</f>
        <v>5789.67</v>
      </c>
      <c r="J418" s="4">
        <f t="shared" si="6"/>
        <v>0</v>
      </c>
    </row>
    <row r="419" spans="1:10" x14ac:dyDescent="0.25">
      <c r="A419" s="3">
        <v>513597779</v>
      </c>
      <c r="B419">
        <v>6527.27</v>
      </c>
      <c r="C419">
        <v>6527.27</v>
      </c>
      <c r="G419">
        <v>513597779</v>
      </c>
      <c r="H419" s="4">
        <v>6527.27</v>
      </c>
      <c r="I419" s="4">
        <f>VLOOKUP(G419,'[1]Pivot Original'!$F$4:$G$5505,2,FALSE)</f>
        <v>0</v>
      </c>
      <c r="J419" s="4">
        <f t="shared" si="6"/>
        <v>-6527.27</v>
      </c>
    </row>
    <row r="420" spans="1:10" x14ac:dyDescent="0.25">
      <c r="A420" s="3">
        <v>513597811</v>
      </c>
      <c r="B420">
        <v>267.58999999999997</v>
      </c>
      <c r="C420">
        <v>267.58999999999997</v>
      </c>
      <c r="G420">
        <v>513597811</v>
      </c>
      <c r="H420" s="4">
        <v>267.58999999999997</v>
      </c>
      <c r="I420" s="4">
        <f>VLOOKUP(G420,'[1]Pivot Original'!$F$4:$G$5505,2,FALSE)</f>
        <v>267.58999999999997</v>
      </c>
      <c r="J420" s="4">
        <f t="shared" si="6"/>
        <v>0</v>
      </c>
    </row>
    <row r="421" spans="1:10" x14ac:dyDescent="0.25">
      <c r="A421" s="3">
        <v>513597822</v>
      </c>
      <c r="B421">
        <v>5632.7</v>
      </c>
      <c r="C421">
        <v>5632.7</v>
      </c>
      <c r="G421">
        <v>513597822</v>
      </c>
      <c r="H421" s="4">
        <v>5632.7</v>
      </c>
      <c r="I421" s="4">
        <f>VLOOKUP(G421,'[1]Pivot Original'!$F$4:$G$5505,2,FALSE)</f>
        <v>0</v>
      </c>
      <c r="J421" s="4">
        <f t="shared" si="6"/>
        <v>-5632.7</v>
      </c>
    </row>
    <row r="422" spans="1:10" x14ac:dyDescent="0.25">
      <c r="A422" s="3">
        <v>513597839</v>
      </c>
      <c r="B422">
        <v>2500.59</v>
      </c>
      <c r="C422">
        <v>2500.59</v>
      </c>
      <c r="G422">
        <v>513597839</v>
      </c>
      <c r="H422" s="4">
        <v>2500.59</v>
      </c>
      <c r="I422" s="4">
        <f>VLOOKUP(G422,'[1]Pivot Original'!$F$4:$G$5505,2,FALSE)</f>
        <v>0</v>
      </c>
      <c r="J422" s="4">
        <f t="shared" si="6"/>
        <v>-2500.59</v>
      </c>
    </row>
    <row r="423" spans="1:10" x14ac:dyDescent="0.25">
      <c r="A423" s="3">
        <v>513597853</v>
      </c>
      <c r="B423">
        <v>5854.08</v>
      </c>
      <c r="C423">
        <v>5854.08</v>
      </c>
      <c r="G423">
        <v>513597853</v>
      </c>
      <c r="H423" s="4">
        <v>5854.08</v>
      </c>
      <c r="I423" s="4">
        <f>VLOOKUP(G423,'[1]Pivot Original'!$F$4:$G$5505,2,FALSE)</f>
        <v>5854.08</v>
      </c>
      <c r="J423" s="4">
        <f t="shared" si="6"/>
        <v>0</v>
      </c>
    </row>
    <row r="424" spans="1:10" x14ac:dyDescent="0.25">
      <c r="A424" s="3">
        <v>513597874</v>
      </c>
      <c r="B424">
        <v>1553.97</v>
      </c>
      <c r="C424">
        <v>698.24</v>
      </c>
      <c r="G424">
        <v>513597874</v>
      </c>
      <c r="H424" s="4">
        <v>1553.97</v>
      </c>
      <c r="I424" s="4">
        <f>VLOOKUP(G424,'[1]Pivot Original'!$F$4:$G$5505,2,FALSE)</f>
        <v>855.73</v>
      </c>
      <c r="J424" s="4">
        <f t="shared" si="6"/>
        <v>-698.24</v>
      </c>
    </row>
    <row r="425" spans="1:10" x14ac:dyDescent="0.25">
      <c r="A425" s="3">
        <v>513597897</v>
      </c>
      <c r="B425">
        <v>684.1</v>
      </c>
      <c r="C425">
        <v>684.1</v>
      </c>
      <c r="G425">
        <v>513597897</v>
      </c>
      <c r="H425" s="4">
        <v>684.1</v>
      </c>
      <c r="I425" s="4">
        <f>VLOOKUP(G425,'[1]Pivot Original'!$F$4:$G$5505,2,FALSE)</f>
        <v>684.1</v>
      </c>
      <c r="J425" s="4">
        <f t="shared" si="6"/>
        <v>0</v>
      </c>
    </row>
    <row r="426" spans="1:10" x14ac:dyDescent="0.25">
      <c r="A426" s="3">
        <v>513597904</v>
      </c>
      <c r="B426">
        <v>7155.71</v>
      </c>
      <c r="C426">
        <v>7155.71</v>
      </c>
      <c r="G426">
        <v>513597904</v>
      </c>
      <c r="H426" s="4">
        <v>7155.71</v>
      </c>
      <c r="I426" s="4">
        <f>VLOOKUP(G426,'[1]Pivot Original'!$F$4:$G$5505,2,FALSE)</f>
        <v>7155.71</v>
      </c>
      <c r="J426" s="4">
        <f t="shared" si="6"/>
        <v>0</v>
      </c>
    </row>
    <row r="427" spans="1:10" x14ac:dyDescent="0.25">
      <c r="A427" s="3">
        <v>513598005</v>
      </c>
      <c r="B427">
        <v>1020.86</v>
      </c>
      <c r="C427">
        <v>21.17</v>
      </c>
      <c r="G427">
        <v>513598005</v>
      </c>
      <c r="H427" s="4">
        <v>1020.86</v>
      </c>
      <c r="I427" s="4">
        <f>VLOOKUP(G427,'[1]Pivot Original'!$F$4:$G$5505,2,FALSE)</f>
        <v>999.69</v>
      </c>
      <c r="J427" s="4">
        <f t="shared" si="6"/>
        <v>-21.169999999999959</v>
      </c>
    </row>
    <row r="428" spans="1:10" x14ac:dyDescent="0.25">
      <c r="A428" s="3">
        <v>513598157</v>
      </c>
      <c r="B428">
        <v>2886.73</v>
      </c>
      <c r="C428">
        <v>2997.5</v>
      </c>
      <c r="G428">
        <v>513598157</v>
      </c>
      <c r="H428" s="4">
        <v>2886.73</v>
      </c>
      <c r="I428" s="4">
        <f>VLOOKUP(G428,'[1]Pivot Original'!$F$4:$G$5505,2,FALSE)</f>
        <v>2997.5</v>
      </c>
      <c r="J428" s="4">
        <f t="shared" si="6"/>
        <v>110.76999999999998</v>
      </c>
    </row>
    <row r="429" spans="1:10" x14ac:dyDescent="0.25">
      <c r="A429" s="3">
        <v>513598207</v>
      </c>
      <c r="B429">
        <v>3979.96</v>
      </c>
      <c r="C429">
        <v>3979.96</v>
      </c>
      <c r="G429">
        <v>513598207</v>
      </c>
      <c r="H429" s="4">
        <v>3979.96</v>
      </c>
      <c r="I429" s="4">
        <f>VLOOKUP(G429,'[1]Pivot Original'!$F$4:$G$5505,2,FALSE)</f>
        <v>3979.96</v>
      </c>
      <c r="J429" s="4">
        <f t="shared" si="6"/>
        <v>0</v>
      </c>
    </row>
    <row r="430" spans="1:10" x14ac:dyDescent="0.25">
      <c r="A430" s="3">
        <v>513598232</v>
      </c>
      <c r="B430">
        <v>3195.94</v>
      </c>
      <c r="C430">
        <v>3195.94</v>
      </c>
      <c r="G430">
        <v>513598232</v>
      </c>
      <c r="H430" s="4">
        <v>3195.94</v>
      </c>
      <c r="I430" s="4">
        <f>VLOOKUP(G430,'[1]Pivot Original'!$F$4:$G$5505,2,FALSE)</f>
        <v>3195.94</v>
      </c>
      <c r="J430" s="4">
        <f t="shared" si="6"/>
        <v>0</v>
      </c>
    </row>
    <row r="431" spans="1:10" x14ac:dyDescent="0.25">
      <c r="A431" s="3">
        <v>513598255</v>
      </c>
      <c r="B431">
        <v>1270.74</v>
      </c>
      <c r="C431">
        <v>1270.74</v>
      </c>
      <c r="G431">
        <v>513598255</v>
      </c>
      <c r="H431" s="4">
        <v>1270.74</v>
      </c>
      <c r="I431" s="4">
        <f>VLOOKUP(G431,'[1]Pivot Original'!$F$4:$G$5505,2,FALSE)</f>
        <v>1270.74</v>
      </c>
      <c r="J431" s="4">
        <f t="shared" si="6"/>
        <v>0</v>
      </c>
    </row>
    <row r="432" spans="1:10" x14ac:dyDescent="0.25">
      <c r="A432" s="3">
        <v>513598273</v>
      </c>
      <c r="B432">
        <v>13.65</v>
      </c>
      <c r="C432">
        <v>13.65</v>
      </c>
      <c r="G432">
        <v>513598273</v>
      </c>
      <c r="H432" s="4">
        <v>13.65</v>
      </c>
      <c r="I432" s="4">
        <f>VLOOKUP(G432,'[1]Pivot Original'!$F$4:$G$5505,2,FALSE)</f>
        <v>13.65</v>
      </c>
      <c r="J432" s="4">
        <f t="shared" si="6"/>
        <v>0</v>
      </c>
    </row>
    <row r="433" spans="1:10" x14ac:dyDescent="0.25">
      <c r="A433" s="3">
        <v>513598288</v>
      </c>
      <c r="B433">
        <v>7094.24</v>
      </c>
      <c r="C433">
        <v>7094.24</v>
      </c>
      <c r="G433">
        <v>513598288</v>
      </c>
      <c r="H433" s="4">
        <v>7094.24</v>
      </c>
      <c r="I433" s="4" t="e">
        <f>VLOOKUP(G433,'[1]Pivot Original'!$F$4:$G$5505,2,FALSE)</f>
        <v>#N/A</v>
      </c>
    </row>
    <row r="434" spans="1:10" x14ac:dyDescent="0.25">
      <c r="A434" s="3">
        <v>513598301</v>
      </c>
      <c r="B434">
        <v>1064.96</v>
      </c>
      <c r="C434">
        <v>1064.96</v>
      </c>
      <c r="G434">
        <v>513598301</v>
      </c>
      <c r="H434" s="4">
        <v>1064.96</v>
      </c>
      <c r="I434" s="4">
        <f>VLOOKUP(G434,'[1]Pivot Original'!$F$4:$G$5505,2,FALSE)</f>
        <v>1064.96</v>
      </c>
      <c r="J434" s="4">
        <f t="shared" si="6"/>
        <v>0</v>
      </c>
    </row>
    <row r="435" spans="1:10" x14ac:dyDescent="0.25">
      <c r="A435" s="3">
        <v>513598312</v>
      </c>
      <c r="B435">
        <v>1180.4100000000001</v>
      </c>
      <c r="C435">
        <v>1180.4100000000001</v>
      </c>
      <c r="G435">
        <v>513598312</v>
      </c>
      <c r="H435" s="4">
        <v>1180.4100000000001</v>
      </c>
      <c r="I435" s="4">
        <f>VLOOKUP(G435,'[1]Pivot Original'!$F$4:$G$5505,2,FALSE)</f>
        <v>0</v>
      </c>
      <c r="J435" s="4">
        <f t="shared" si="6"/>
        <v>-1180.4100000000001</v>
      </c>
    </row>
    <row r="436" spans="1:10" x14ac:dyDescent="0.25">
      <c r="A436" s="3">
        <v>513598316</v>
      </c>
      <c r="B436">
        <v>6408.1200000000008</v>
      </c>
      <c r="C436">
        <v>20161.11</v>
      </c>
      <c r="G436">
        <v>513598316</v>
      </c>
      <c r="H436" s="4">
        <v>6408.1200000000008</v>
      </c>
      <c r="I436" s="4">
        <f>VLOOKUP(G436,'[1]Pivot Original'!$F$4:$G$5505,2,FALSE)</f>
        <v>6720.37</v>
      </c>
      <c r="J436" s="4">
        <f t="shared" si="6"/>
        <v>312.24999999999909</v>
      </c>
    </row>
    <row r="437" spans="1:10" x14ac:dyDescent="0.25">
      <c r="A437" s="3">
        <v>513598322</v>
      </c>
      <c r="B437">
        <v>9290.19</v>
      </c>
      <c r="C437">
        <v>9290.19</v>
      </c>
      <c r="G437">
        <v>513598322</v>
      </c>
      <c r="H437" s="4">
        <v>9290.19</v>
      </c>
      <c r="I437" s="4">
        <f>VLOOKUP(G437,'[1]Pivot Original'!$F$4:$G$5505,2,FALSE)</f>
        <v>0</v>
      </c>
      <c r="J437" s="4">
        <f t="shared" si="6"/>
        <v>-9290.19</v>
      </c>
    </row>
    <row r="438" spans="1:10" x14ac:dyDescent="0.25">
      <c r="A438" s="3">
        <v>513598354</v>
      </c>
      <c r="B438">
        <v>7447.82</v>
      </c>
      <c r="C438">
        <v>720.08</v>
      </c>
      <c r="G438">
        <v>513598354</v>
      </c>
      <c r="H438" s="4">
        <v>7447.82</v>
      </c>
      <c r="I438" s="4">
        <f>VLOOKUP(G438,'[1]Pivot Original'!$F$4:$G$5505,2,FALSE)</f>
        <v>7447.82</v>
      </c>
      <c r="J438" s="4">
        <f t="shared" si="6"/>
        <v>0</v>
      </c>
    </row>
    <row r="439" spans="1:10" x14ac:dyDescent="0.25">
      <c r="A439" s="3">
        <v>513598363</v>
      </c>
      <c r="B439">
        <v>5409.02</v>
      </c>
      <c r="C439">
        <v>5409.02</v>
      </c>
      <c r="G439">
        <v>513598363</v>
      </c>
      <c r="H439" s="4">
        <v>5409.02</v>
      </c>
      <c r="I439" s="4">
        <f>VLOOKUP(G439,'[1]Pivot Original'!$F$4:$G$5505,2,FALSE)</f>
        <v>0</v>
      </c>
      <c r="J439" s="4">
        <f t="shared" si="6"/>
        <v>-5409.02</v>
      </c>
    </row>
    <row r="440" spans="1:10" x14ac:dyDescent="0.25">
      <c r="A440" s="3">
        <v>513598372</v>
      </c>
      <c r="B440">
        <v>6790.35</v>
      </c>
      <c r="C440">
        <v>6790.35</v>
      </c>
      <c r="G440">
        <v>513598372</v>
      </c>
      <c r="H440" s="4">
        <v>6790.35</v>
      </c>
      <c r="I440" s="4">
        <f>VLOOKUP(G440,'[1]Pivot Original'!$F$4:$G$5505,2,FALSE)</f>
        <v>0</v>
      </c>
      <c r="J440" s="4">
        <f t="shared" si="6"/>
        <v>-6790.35</v>
      </c>
    </row>
    <row r="441" spans="1:10" x14ac:dyDescent="0.25">
      <c r="A441" s="3">
        <v>513598382</v>
      </c>
      <c r="B441">
        <v>100</v>
      </c>
      <c r="C441">
        <v>100.08</v>
      </c>
      <c r="G441">
        <v>513598382</v>
      </c>
      <c r="H441" s="4">
        <v>100</v>
      </c>
      <c r="I441" s="4">
        <f>VLOOKUP(G441,'[1]Pivot Original'!$F$4:$G$5505,2,FALSE)</f>
        <v>100.08</v>
      </c>
      <c r="J441" s="4">
        <f t="shared" si="6"/>
        <v>7.9999999999998295E-2</v>
      </c>
    </row>
    <row r="442" spans="1:10" x14ac:dyDescent="0.25">
      <c r="A442" s="3">
        <v>513598391</v>
      </c>
      <c r="B442">
        <v>1993.95</v>
      </c>
      <c r="C442">
        <v>1993.95</v>
      </c>
      <c r="G442">
        <v>513598391</v>
      </c>
      <c r="H442" s="4">
        <v>1993.95</v>
      </c>
      <c r="I442" s="4">
        <f>VLOOKUP(G442,'[1]Pivot Original'!$F$4:$G$5505,2,FALSE)</f>
        <v>0</v>
      </c>
      <c r="J442" s="4">
        <f t="shared" si="6"/>
        <v>-1993.95</v>
      </c>
    </row>
    <row r="443" spans="1:10" x14ac:dyDescent="0.25">
      <c r="A443" s="3">
        <v>513598404</v>
      </c>
      <c r="B443">
        <v>2039.41</v>
      </c>
      <c r="C443">
        <v>2039.41</v>
      </c>
      <c r="G443">
        <v>513598404</v>
      </c>
      <c r="H443" s="4">
        <v>2039.41</v>
      </c>
      <c r="I443" s="4">
        <f>VLOOKUP(G443,'[1]Pivot Original'!$F$4:$G$5505,2,FALSE)</f>
        <v>0</v>
      </c>
      <c r="J443" s="4">
        <f t="shared" si="6"/>
        <v>-2039.41</v>
      </c>
    </row>
    <row r="444" spans="1:10" x14ac:dyDescent="0.25">
      <c r="A444" s="3">
        <v>513598410</v>
      </c>
      <c r="B444">
        <v>2144.46</v>
      </c>
      <c r="C444">
        <v>2273.14</v>
      </c>
      <c r="G444">
        <v>513598410</v>
      </c>
      <c r="H444" s="4">
        <v>2144.46</v>
      </c>
      <c r="I444" s="4">
        <f>VLOOKUP(G444,'[1]Pivot Original'!$F$4:$G$5505,2,FALSE)</f>
        <v>2273.14</v>
      </c>
      <c r="J444" s="4">
        <f t="shared" si="6"/>
        <v>128.67999999999984</v>
      </c>
    </row>
    <row r="445" spans="1:10" x14ac:dyDescent="0.25">
      <c r="A445" s="3">
        <v>513598425</v>
      </c>
      <c r="B445">
        <v>1925.36</v>
      </c>
      <c r="C445">
        <v>3362.31</v>
      </c>
      <c r="G445">
        <v>513598425</v>
      </c>
      <c r="H445" s="4">
        <v>1925.36</v>
      </c>
      <c r="I445" s="4">
        <f>VLOOKUP(G445,'[1]Pivot Original'!$F$4:$G$5505,2,FALSE)</f>
        <v>3362.31</v>
      </c>
      <c r="J445" s="4">
        <f t="shared" si="6"/>
        <v>1436.95</v>
      </c>
    </row>
    <row r="446" spans="1:10" x14ac:dyDescent="0.25">
      <c r="A446" s="3">
        <v>513598432</v>
      </c>
      <c r="B446">
        <v>3204.2599999999998</v>
      </c>
      <c r="C446">
        <v>3680.62</v>
      </c>
      <c r="G446">
        <v>513598432</v>
      </c>
      <c r="H446" s="4">
        <v>3204.2599999999998</v>
      </c>
      <c r="I446" s="4">
        <f>VLOOKUP(G446,'[1]Pivot Original'!$F$4:$G$5505,2,FALSE)</f>
        <v>1363.95</v>
      </c>
      <c r="J446" s="4">
        <f t="shared" si="6"/>
        <v>-1840.3099999999997</v>
      </c>
    </row>
    <row r="447" spans="1:10" x14ac:dyDescent="0.25">
      <c r="A447" s="3">
        <v>513598455</v>
      </c>
      <c r="B447">
        <v>7509.55</v>
      </c>
      <c r="C447">
        <v>7545.31</v>
      </c>
      <c r="G447">
        <v>513598455</v>
      </c>
      <c r="H447" s="4">
        <v>7509.55</v>
      </c>
      <c r="I447" s="4">
        <f>VLOOKUP(G447,'[1]Pivot Original'!$F$4:$G$5505,2,FALSE)</f>
        <v>7509.55</v>
      </c>
      <c r="J447" s="4">
        <f t="shared" si="6"/>
        <v>0</v>
      </c>
    </row>
    <row r="448" spans="1:10" x14ac:dyDescent="0.25">
      <c r="A448" s="3">
        <v>513598460</v>
      </c>
      <c r="B448">
        <v>4699.99</v>
      </c>
      <c r="C448">
        <v>5405.12</v>
      </c>
      <c r="G448">
        <v>513598460</v>
      </c>
      <c r="H448" s="4">
        <v>4699.99</v>
      </c>
      <c r="I448" s="4">
        <f>VLOOKUP(G448,'[1]Pivot Original'!$F$4:$G$5505,2,FALSE)</f>
        <v>5405.12</v>
      </c>
      <c r="J448" s="4">
        <f t="shared" si="6"/>
        <v>705.13000000000011</v>
      </c>
    </row>
    <row r="449" spans="1:10" x14ac:dyDescent="0.25">
      <c r="A449" s="3">
        <v>513598472</v>
      </c>
      <c r="B449">
        <v>5348.59</v>
      </c>
      <c r="C449">
        <v>5348.59</v>
      </c>
      <c r="G449">
        <v>513598472</v>
      </c>
      <c r="H449" s="4">
        <v>5348.59</v>
      </c>
      <c r="I449" s="4">
        <f>VLOOKUP(G449,'[1]Pivot Original'!$F$4:$G$5505,2,FALSE)</f>
        <v>28.11</v>
      </c>
      <c r="J449" s="4">
        <f t="shared" si="6"/>
        <v>-5320.4800000000005</v>
      </c>
    </row>
    <row r="450" spans="1:10" x14ac:dyDescent="0.25">
      <c r="A450" s="3">
        <v>513598481</v>
      </c>
      <c r="B450">
        <v>3642.36</v>
      </c>
      <c r="C450">
        <v>3642.36</v>
      </c>
      <c r="G450">
        <v>513598481</v>
      </c>
      <c r="H450" s="4">
        <v>3642.36</v>
      </c>
      <c r="I450" s="4">
        <f>VLOOKUP(G450,'[1]Pivot Original'!$F$4:$G$5505,2,FALSE)</f>
        <v>3642.36</v>
      </c>
      <c r="J450" s="4">
        <f t="shared" si="6"/>
        <v>0</v>
      </c>
    </row>
    <row r="451" spans="1:10" x14ac:dyDescent="0.25">
      <c r="A451" s="3">
        <v>513598483</v>
      </c>
      <c r="B451">
        <v>5648.91</v>
      </c>
      <c r="C451">
        <v>5648.91</v>
      </c>
      <c r="G451">
        <v>513598483</v>
      </c>
      <c r="H451" s="4">
        <v>5648.91</v>
      </c>
      <c r="I451" s="4">
        <f>VLOOKUP(G451,'[1]Pivot Original'!$F$4:$G$5505,2,FALSE)</f>
        <v>0</v>
      </c>
      <c r="J451" s="4">
        <f t="shared" si="6"/>
        <v>-5648.91</v>
      </c>
    </row>
    <row r="452" spans="1:10" x14ac:dyDescent="0.25">
      <c r="A452" s="3">
        <v>513598495</v>
      </c>
      <c r="B452">
        <v>9234.51</v>
      </c>
      <c r="C452">
        <v>5475.01</v>
      </c>
      <c r="G452">
        <v>513598495</v>
      </c>
      <c r="H452" s="4">
        <v>9234.51</v>
      </c>
      <c r="I452" s="4">
        <f>VLOOKUP(G452,'[1]Pivot Original'!$F$4:$G$5505,2,FALSE)</f>
        <v>3759.5</v>
      </c>
      <c r="J452" s="4">
        <f t="shared" si="6"/>
        <v>-5475.01</v>
      </c>
    </row>
    <row r="453" spans="1:10" x14ac:dyDescent="0.25">
      <c r="A453" s="3">
        <v>513598498</v>
      </c>
      <c r="B453">
        <v>2548.98</v>
      </c>
      <c r="C453">
        <v>1307.8499999999999</v>
      </c>
      <c r="G453">
        <v>513598498</v>
      </c>
      <c r="H453" s="4">
        <v>2548.98</v>
      </c>
      <c r="I453" s="4">
        <f>VLOOKUP(G453,'[1]Pivot Original'!$F$4:$G$5505,2,FALSE)</f>
        <v>2578.63</v>
      </c>
      <c r="J453" s="4">
        <f t="shared" si="6"/>
        <v>29.650000000000091</v>
      </c>
    </row>
    <row r="454" spans="1:10" x14ac:dyDescent="0.25">
      <c r="A454" s="3">
        <v>513598510</v>
      </c>
      <c r="B454">
        <v>3595.19</v>
      </c>
      <c r="C454">
        <v>3711.79</v>
      </c>
      <c r="G454">
        <v>513598510</v>
      </c>
      <c r="H454" s="4">
        <v>3595.19</v>
      </c>
      <c r="I454" s="4">
        <f>VLOOKUP(G454,'[1]Pivot Original'!$F$4:$G$5505,2,FALSE)</f>
        <v>3711.79</v>
      </c>
      <c r="J454" s="4">
        <f t="shared" si="6"/>
        <v>116.59999999999991</v>
      </c>
    </row>
    <row r="455" spans="1:10" x14ac:dyDescent="0.25">
      <c r="A455" s="3">
        <v>513598527</v>
      </c>
      <c r="B455">
        <v>2992.48</v>
      </c>
      <c r="C455">
        <v>3019.2</v>
      </c>
      <c r="G455">
        <v>513598527</v>
      </c>
      <c r="H455" s="4">
        <v>2992.48</v>
      </c>
      <c r="I455" s="4">
        <f>VLOOKUP(G455,'[1]Pivot Original'!$F$4:$G$5505,2,FALSE)</f>
        <v>3019.2</v>
      </c>
      <c r="J455" s="4">
        <f t="shared" si="6"/>
        <v>26.7199999999998</v>
      </c>
    </row>
    <row r="456" spans="1:10" x14ac:dyDescent="0.25">
      <c r="A456" s="3">
        <v>513598545</v>
      </c>
      <c r="B456">
        <v>1181.24</v>
      </c>
      <c r="C456">
        <v>1234.26</v>
      </c>
      <c r="G456">
        <v>513598545</v>
      </c>
      <c r="H456" s="4">
        <v>1181.24</v>
      </c>
      <c r="I456" s="4">
        <f>VLOOKUP(G456,'[1]Pivot Original'!$F$4:$G$5505,2,FALSE)</f>
        <v>1234.26</v>
      </c>
      <c r="J456" s="4">
        <f t="shared" si="6"/>
        <v>53.019999999999982</v>
      </c>
    </row>
    <row r="457" spans="1:10" x14ac:dyDescent="0.25">
      <c r="A457" s="3">
        <v>513598553</v>
      </c>
      <c r="B457">
        <v>3812.39</v>
      </c>
      <c r="C457">
        <v>3797.99</v>
      </c>
      <c r="G457">
        <v>513598553</v>
      </c>
      <c r="H457" s="4">
        <v>3812.39</v>
      </c>
      <c r="I457" s="4">
        <f>VLOOKUP(G457,'[1]Pivot Original'!$F$4:$G$5505,2,FALSE)</f>
        <v>3812.39</v>
      </c>
      <c r="J457" s="4">
        <f t="shared" si="6"/>
        <v>0</v>
      </c>
    </row>
    <row r="458" spans="1:10" x14ac:dyDescent="0.25">
      <c r="A458" s="3">
        <v>513598562</v>
      </c>
      <c r="B458">
        <v>2832.8</v>
      </c>
      <c r="C458">
        <v>2832.81</v>
      </c>
      <c r="G458">
        <v>513598562</v>
      </c>
      <c r="H458" s="4">
        <v>2832.8</v>
      </c>
      <c r="I458" s="4">
        <f>VLOOKUP(G458,'[1]Pivot Original'!$F$4:$G$5505,2,FALSE)</f>
        <v>2832.81</v>
      </c>
      <c r="J458" s="4">
        <f t="shared" si="6"/>
        <v>9.9999999997635314E-3</v>
      </c>
    </row>
    <row r="459" spans="1:10" x14ac:dyDescent="0.25">
      <c r="A459" s="3">
        <v>513598566</v>
      </c>
      <c r="B459">
        <v>1251.72</v>
      </c>
      <c r="C459">
        <v>1251.73</v>
      </c>
      <c r="G459">
        <v>513598566</v>
      </c>
      <c r="H459" s="4">
        <v>1251.72</v>
      </c>
      <c r="I459" s="4">
        <f>VLOOKUP(G459,'[1]Pivot Original'!$F$4:$G$5505,2,FALSE)</f>
        <v>1251.73</v>
      </c>
      <c r="J459" s="4">
        <f t="shared" si="6"/>
        <v>9.9999999999909051E-3</v>
      </c>
    </row>
    <row r="460" spans="1:10" x14ac:dyDescent="0.25">
      <c r="A460" s="3">
        <v>513598589</v>
      </c>
      <c r="B460">
        <v>559.13</v>
      </c>
      <c r="C460">
        <v>85.78</v>
      </c>
      <c r="G460">
        <v>513598589</v>
      </c>
      <c r="H460" s="4">
        <v>559.13</v>
      </c>
      <c r="I460" s="4">
        <f>VLOOKUP(G460,'[1]Pivot Original'!$F$4:$G$5505,2,FALSE)</f>
        <v>561.26</v>
      </c>
      <c r="J460" s="4">
        <f t="shared" si="6"/>
        <v>2.1299999999999955</v>
      </c>
    </row>
    <row r="461" spans="1:10" x14ac:dyDescent="0.25">
      <c r="A461" s="3">
        <v>513598599</v>
      </c>
      <c r="B461">
        <v>264.74</v>
      </c>
      <c r="C461">
        <v>264.74</v>
      </c>
      <c r="G461">
        <v>513598599</v>
      </c>
      <c r="H461" s="4">
        <v>264.74</v>
      </c>
      <c r="I461" s="4">
        <f>VLOOKUP(G461,'[1]Pivot Original'!$F$4:$G$5505,2,FALSE)</f>
        <v>264.74</v>
      </c>
      <c r="J461" s="4">
        <f t="shared" si="6"/>
        <v>0</v>
      </c>
    </row>
    <row r="462" spans="1:10" x14ac:dyDescent="0.25">
      <c r="A462" s="3">
        <v>513598603</v>
      </c>
      <c r="B462">
        <v>3166.27</v>
      </c>
      <c r="C462">
        <v>5670.92</v>
      </c>
      <c r="G462">
        <v>513598603</v>
      </c>
      <c r="H462" s="4">
        <v>3166.27</v>
      </c>
      <c r="I462" s="4">
        <f>VLOOKUP(G462,'[1]Pivot Original'!$F$4:$G$5505,2,FALSE)</f>
        <v>5670.92</v>
      </c>
      <c r="J462" s="4">
        <f t="shared" si="6"/>
        <v>2504.65</v>
      </c>
    </row>
    <row r="463" spans="1:10" x14ac:dyDescent="0.25">
      <c r="A463" s="3">
        <v>513598605</v>
      </c>
      <c r="B463">
        <v>854.01</v>
      </c>
      <c r="C463">
        <v>854.01</v>
      </c>
      <c r="G463">
        <v>513598605</v>
      </c>
      <c r="H463" s="4">
        <v>854.01</v>
      </c>
      <c r="I463" s="4">
        <f>VLOOKUP(G463,'[1]Pivot Original'!$F$4:$G$5505,2,FALSE)</f>
        <v>854.01</v>
      </c>
      <c r="J463" s="4">
        <f t="shared" si="6"/>
        <v>0</v>
      </c>
    </row>
    <row r="464" spans="1:10" x14ac:dyDescent="0.25">
      <c r="A464" s="3">
        <v>513598617</v>
      </c>
      <c r="B464">
        <v>3083.44</v>
      </c>
      <c r="C464">
        <v>3083.44</v>
      </c>
      <c r="G464">
        <v>513598617</v>
      </c>
      <c r="H464" s="4">
        <v>3083.44</v>
      </c>
      <c r="I464" s="4">
        <f>VLOOKUP(G464,'[1]Pivot Original'!$F$4:$G$5505,2,FALSE)</f>
        <v>3083.44</v>
      </c>
      <c r="J464" s="4">
        <f t="shared" si="6"/>
        <v>0</v>
      </c>
    </row>
    <row r="465" spans="1:10" x14ac:dyDescent="0.25">
      <c r="A465" s="3">
        <v>513598651</v>
      </c>
      <c r="B465">
        <v>0</v>
      </c>
      <c r="C465">
        <v>264.76</v>
      </c>
      <c r="G465">
        <v>513598651</v>
      </c>
      <c r="H465" s="4">
        <v>0</v>
      </c>
      <c r="I465" s="4">
        <f>VLOOKUP(G465,'[1]Pivot Original'!$F$4:$G$5505,2,FALSE)</f>
        <v>264.76</v>
      </c>
      <c r="J465" s="4">
        <f t="shared" ref="J465:J528" si="7">+I465-H465</f>
        <v>264.76</v>
      </c>
    </row>
    <row r="466" spans="1:10" x14ac:dyDescent="0.25">
      <c r="A466" s="3">
        <v>513598718</v>
      </c>
      <c r="B466">
        <v>7124.99</v>
      </c>
      <c r="C466">
        <v>7908.58</v>
      </c>
      <c r="G466">
        <v>513598718</v>
      </c>
      <c r="H466" s="4">
        <v>7124.99</v>
      </c>
      <c r="I466" s="4">
        <f>VLOOKUP(G466,'[1]Pivot Original'!$F$4:$G$5505,2,FALSE)</f>
        <v>7908.58</v>
      </c>
      <c r="J466" s="4">
        <f t="shared" si="7"/>
        <v>783.59000000000015</v>
      </c>
    </row>
    <row r="467" spans="1:10" x14ac:dyDescent="0.25">
      <c r="A467" s="3">
        <v>513598752</v>
      </c>
      <c r="B467">
        <v>516.92999999999995</v>
      </c>
      <c r="C467">
        <v>516.92999999999995</v>
      </c>
      <c r="G467">
        <v>513598752</v>
      </c>
      <c r="H467" s="4">
        <v>516.92999999999995</v>
      </c>
      <c r="I467" s="4">
        <f>VLOOKUP(G467,'[1]Pivot Original'!$F$4:$G$5505,2,FALSE)</f>
        <v>518.89</v>
      </c>
      <c r="J467" s="4">
        <f t="shared" si="7"/>
        <v>1.9600000000000364</v>
      </c>
    </row>
    <row r="468" spans="1:10" x14ac:dyDescent="0.25">
      <c r="A468" s="3">
        <v>513598763</v>
      </c>
      <c r="B468">
        <v>2091.5100000000002</v>
      </c>
      <c r="C468">
        <v>2135.21</v>
      </c>
      <c r="G468">
        <v>513598763</v>
      </c>
      <c r="H468" s="4">
        <v>2091.5100000000002</v>
      </c>
      <c r="I468" s="4">
        <f>VLOOKUP(G468,'[1]Pivot Original'!$F$4:$G$5505,2,FALSE)</f>
        <v>2135.21</v>
      </c>
      <c r="J468" s="4">
        <f t="shared" si="7"/>
        <v>43.699999999999818</v>
      </c>
    </row>
    <row r="469" spans="1:10" x14ac:dyDescent="0.25">
      <c r="A469" s="3">
        <v>513598768</v>
      </c>
      <c r="B469">
        <v>1994.94</v>
      </c>
      <c r="C469">
        <v>2012.04</v>
      </c>
      <c r="G469">
        <v>513598768</v>
      </c>
      <c r="H469" s="4">
        <v>1994.94</v>
      </c>
      <c r="I469" s="4">
        <f>VLOOKUP(G469,'[1]Pivot Original'!$F$4:$G$5505,2,FALSE)</f>
        <v>0</v>
      </c>
      <c r="J469" s="4">
        <f t="shared" si="7"/>
        <v>-1994.94</v>
      </c>
    </row>
    <row r="470" spans="1:10" x14ac:dyDescent="0.25">
      <c r="A470" s="3">
        <v>513598773</v>
      </c>
      <c r="B470">
        <v>2105.19</v>
      </c>
      <c r="C470">
        <v>2231.29</v>
      </c>
      <c r="G470">
        <v>513598773</v>
      </c>
      <c r="H470" s="4">
        <v>2105.19</v>
      </c>
      <c r="I470" s="4">
        <f>VLOOKUP(G470,'[1]Pivot Original'!$F$4:$G$5505,2,FALSE)</f>
        <v>2231.29</v>
      </c>
      <c r="J470" s="4">
        <f t="shared" si="7"/>
        <v>126.09999999999991</v>
      </c>
    </row>
    <row r="471" spans="1:10" x14ac:dyDescent="0.25">
      <c r="A471" s="3">
        <v>513598775</v>
      </c>
      <c r="B471">
        <v>2501.9</v>
      </c>
      <c r="C471">
        <v>5003.82</v>
      </c>
      <c r="G471">
        <v>513598775</v>
      </c>
      <c r="H471" s="4">
        <v>2501.9</v>
      </c>
      <c r="I471" s="4">
        <f>VLOOKUP(G471,'[1]Pivot Original'!$F$4:$G$5505,2,FALSE)</f>
        <v>2501.91</v>
      </c>
      <c r="J471" s="4">
        <f t="shared" si="7"/>
        <v>9.9999999997635314E-3</v>
      </c>
    </row>
    <row r="472" spans="1:10" x14ac:dyDescent="0.25">
      <c r="A472" s="3">
        <v>513598779</v>
      </c>
      <c r="B472">
        <v>12000</v>
      </c>
      <c r="C472">
        <v>11999.99</v>
      </c>
      <c r="G472">
        <v>513598779</v>
      </c>
      <c r="H472" s="4">
        <v>12000</v>
      </c>
      <c r="I472" s="4" t="e">
        <f>VLOOKUP(G472,'[1]Pivot Original'!$F$4:$G$5505,2,FALSE)</f>
        <v>#N/A</v>
      </c>
    </row>
    <row r="473" spans="1:10" x14ac:dyDescent="0.25">
      <c r="A473" s="3">
        <v>513598784</v>
      </c>
      <c r="B473">
        <v>2813.4</v>
      </c>
      <c r="C473">
        <v>2813.4</v>
      </c>
      <c r="G473">
        <v>513598784</v>
      </c>
      <c r="H473" s="4">
        <v>2813.4</v>
      </c>
      <c r="I473" s="4">
        <f>VLOOKUP(G473,'[1]Pivot Original'!$F$4:$G$5505,2,FALSE)</f>
        <v>2813.4</v>
      </c>
      <c r="J473" s="4">
        <f t="shared" si="7"/>
        <v>0</v>
      </c>
    </row>
    <row r="474" spans="1:10" x14ac:dyDescent="0.25">
      <c r="A474" s="3">
        <v>513598785</v>
      </c>
      <c r="B474">
        <v>100</v>
      </c>
      <c r="C474">
        <v>100</v>
      </c>
      <c r="G474">
        <v>513598785</v>
      </c>
      <c r="H474" s="4">
        <v>100</v>
      </c>
      <c r="I474" s="4">
        <f>VLOOKUP(G474,'[1]Pivot Original'!$F$4:$G$5505,2,FALSE)</f>
        <v>100</v>
      </c>
      <c r="J474" s="4">
        <f t="shared" si="7"/>
        <v>0</v>
      </c>
    </row>
    <row r="475" spans="1:10" x14ac:dyDescent="0.25">
      <c r="A475" s="3">
        <v>513598791</v>
      </c>
      <c r="B475">
        <v>131.88</v>
      </c>
      <c r="C475">
        <v>132.38</v>
      </c>
      <c r="G475">
        <v>513598791</v>
      </c>
      <c r="H475" s="4">
        <v>131.88</v>
      </c>
      <c r="I475" s="4">
        <f>VLOOKUP(G475,'[1]Pivot Original'!$F$4:$G$5505,2,FALSE)</f>
        <v>132.38</v>
      </c>
      <c r="J475" s="4">
        <f t="shared" si="7"/>
        <v>0.5</v>
      </c>
    </row>
    <row r="476" spans="1:10" x14ac:dyDescent="0.25">
      <c r="A476" s="3">
        <v>513598798</v>
      </c>
      <c r="B476">
        <v>111.2</v>
      </c>
      <c r="C476">
        <v>111.2</v>
      </c>
      <c r="G476">
        <v>513598798</v>
      </c>
      <c r="H476" s="4">
        <v>111.2</v>
      </c>
      <c r="I476" s="4">
        <f>VLOOKUP(G476,'[1]Pivot Original'!$F$4:$G$5505,2,FALSE)</f>
        <v>111.2</v>
      </c>
      <c r="J476" s="4">
        <f t="shared" si="7"/>
        <v>0</v>
      </c>
    </row>
    <row r="477" spans="1:10" x14ac:dyDescent="0.25">
      <c r="A477" s="3">
        <v>513598803</v>
      </c>
      <c r="B477">
        <v>8789.2000000000007</v>
      </c>
      <c r="C477">
        <v>2180.69</v>
      </c>
      <c r="G477">
        <v>513598803</v>
      </c>
      <c r="H477" s="4">
        <v>8789.2000000000007</v>
      </c>
      <c r="I477" s="4">
        <f>VLOOKUP(G477,'[1]Pivot Original'!$F$4:$G$5505,2,FALSE)</f>
        <v>6445.59</v>
      </c>
      <c r="J477" s="4">
        <f t="shared" si="7"/>
        <v>-2343.6100000000006</v>
      </c>
    </row>
    <row r="478" spans="1:10" x14ac:dyDescent="0.25">
      <c r="A478" s="3">
        <v>513598811</v>
      </c>
      <c r="B478">
        <v>1397.42</v>
      </c>
      <c r="C478">
        <v>1397.42</v>
      </c>
      <c r="G478">
        <v>513598811</v>
      </c>
      <c r="H478" s="4">
        <v>1397.42</v>
      </c>
      <c r="I478" s="4">
        <f>VLOOKUP(G478,'[1]Pivot Original'!$F$4:$G$5505,2,FALSE)</f>
        <v>1397.42</v>
      </c>
      <c r="J478" s="4">
        <f t="shared" si="7"/>
        <v>0</v>
      </c>
    </row>
    <row r="479" spans="1:10" x14ac:dyDescent="0.25">
      <c r="A479" s="3">
        <v>513598816</v>
      </c>
      <c r="B479">
        <v>5205.05</v>
      </c>
      <c r="C479">
        <v>5205.05</v>
      </c>
      <c r="G479">
        <v>513598816</v>
      </c>
      <c r="H479" s="4">
        <v>5205.05</v>
      </c>
      <c r="I479" s="4">
        <f>VLOOKUP(G479,'[1]Pivot Original'!$F$4:$G$5505,2,FALSE)</f>
        <v>5205.05</v>
      </c>
      <c r="J479" s="4">
        <f t="shared" si="7"/>
        <v>0</v>
      </c>
    </row>
    <row r="480" spans="1:10" x14ac:dyDescent="0.25">
      <c r="A480" s="3">
        <v>513598841</v>
      </c>
      <c r="B480">
        <v>537.5</v>
      </c>
      <c r="C480">
        <v>537.5</v>
      </c>
      <c r="G480">
        <v>513598841</v>
      </c>
      <c r="H480" s="4">
        <v>537.5</v>
      </c>
      <c r="I480" s="4">
        <f>VLOOKUP(G480,'[1]Pivot Original'!$F$4:$G$5505,2,FALSE)</f>
        <v>537.5</v>
      </c>
      <c r="J480" s="4">
        <f t="shared" si="7"/>
        <v>0</v>
      </c>
    </row>
    <row r="481" spans="1:10" x14ac:dyDescent="0.25">
      <c r="A481" s="3">
        <v>513598852</v>
      </c>
      <c r="B481">
        <v>1500.17</v>
      </c>
      <c r="C481">
        <v>1500.17</v>
      </c>
      <c r="G481">
        <v>513598852</v>
      </c>
      <c r="H481" s="4">
        <v>1500.17</v>
      </c>
      <c r="I481" s="4">
        <f>VLOOKUP(G481,'[1]Pivot Original'!$F$4:$G$5505,2,FALSE)</f>
        <v>1500.17</v>
      </c>
      <c r="J481" s="4">
        <f t="shared" si="7"/>
        <v>0</v>
      </c>
    </row>
    <row r="482" spans="1:10" x14ac:dyDescent="0.25">
      <c r="A482" s="3">
        <v>513598870</v>
      </c>
      <c r="B482">
        <v>3531.68</v>
      </c>
      <c r="C482">
        <v>3531.68</v>
      </c>
      <c r="G482">
        <v>513598870</v>
      </c>
      <c r="H482" s="4">
        <v>3531.68</v>
      </c>
      <c r="I482" s="4">
        <f>VLOOKUP(G482,'[1]Pivot Original'!$F$4:$G$5505,2,FALSE)</f>
        <v>3531.68</v>
      </c>
      <c r="J482" s="4">
        <f t="shared" si="7"/>
        <v>0</v>
      </c>
    </row>
    <row r="483" spans="1:10" x14ac:dyDescent="0.25">
      <c r="A483" s="3">
        <v>513598872</v>
      </c>
      <c r="B483">
        <v>915.63</v>
      </c>
      <c r="C483">
        <v>919.11</v>
      </c>
      <c r="G483">
        <v>513598872</v>
      </c>
      <c r="H483" s="4">
        <v>915.63</v>
      </c>
      <c r="I483" s="4">
        <f>VLOOKUP(G483,'[1]Pivot Original'!$F$4:$G$5505,2,FALSE)</f>
        <v>919.11</v>
      </c>
      <c r="J483" s="4">
        <f t="shared" si="7"/>
        <v>3.4800000000000182</v>
      </c>
    </row>
    <row r="484" spans="1:10" x14ac:dyDescent="0.25">
      <c r="A484" s="3">
        <v>513598900</v>
      </c>
      <c r="B484">
        <v>916.75</v>
      </c>
      <c r="C484">
        <v>916.75</v>
      </c>
      <c r="G484">
        <v>513598900</v>
      </c>
      <c r="H484" s="4">
        <v>916.75</v>
      </c>
      <c r="I484" s="4">
        <f>VLOOKUP(G484,'[1]Pivot Original'!$F$4:$G$5505,2,FALSE)</f>
        <v>916.75</v>
      </c>
      <c r="J484" s="4">
        <f t="shared" si="7"/>
        <v>0</v>
      </c>
    </row>
    <row r="485" spans="1:10" x14ac:dyDescent="0.25">
      <c r="A485" s="3">
        <v>513598974</v>
      </c>
      <c r="B485">
        <v>31179.75</v>
      </c>
      <c r="C485">
        <v>31179.75</v>
      </c>
      <c r="G485">
        <v>513598974</v>
      </c>
      <c r="H485" s="4">
        <v>31179.75</v>
      </c>
      <c r="I485" s="4">
        <f>VLOOKUP(G485,'[1]Pivot Original'!$F$4:$G$5505,2,FALSE)</f>
        <v>0</v>
      </c>
      <c r="J485" s="4">
        <f t="shared" si="7"/>
        <v>-31179.75</v>
      </c>
    </row>
    <row r="486" spans="1:10" x14ac:dyDescent="0.25">
      <c r="A486" s="3">
        <v>513598992</v>
      </c>
      <c r="B486">
        <v>0</v>
      </c>
      <c r="C486">
        <v>550.20000000000005</v>
      </c>
      <c r="G486">
        <v>513598992</v>
      </c>
      <c r="H486" s="4">
        <v>0</v>
      </c>
      <c r="I486" s="4" t="e">
        <f>VLOOKUP(G486,'[1]Pivot Original'!$F$4:$G$5505,2,FALSE)</f>
        <v>#N/A</v>
      </c>
    </row>
    <row r="487" spans="1:10" x14ac:dyDescent="0.25">
      <c r="A487" s="3">
        <v>513599000</v>
      </c>
      <c r="B487">
        <v>1102.72</v>
      </c>
      <c r="C487">
        <v>1102.72</v>
      </c>
      <c r="G487">
        <v>513599000</v>
      </c>
      <c r="H487" s="4">
        <v>1102.72</v>
      </c>
      <c r="I487" s="4">
        <f>VLOOKUP(G487,'[1]Pivot Original'!$F$4:$G$5505,2,FALSE)</f>
        <v>0</v>
      </c>
      <c r="J487" s="4">
        <f t="shared" si="7"/>
        <v>-1102.72</v>
      </c>
    </row>
    <row r="488" spans="1:10" x14ac:dyDescent="0.25">
      <c r="A488" s="3">
        <v>513599005</v>
      </c>
      <c r="B488">
        <v>5507.78</v>
      </c>
      <c r="C488">
        <v>5507.78</v>
      </c>
      <c r="G488">
        <v>513599005</v>
      </c>
      <c r="H488" s="4">
        <v>5507.78</v>
      </c>
      <c r="I488" s="4">
        <f>VLOOKUP(G488,'[1]Pivot Original'!$F$4:$G$5505,2,FALSE)</f>
        <v>5507.78</v>
      </c>
      <c r="J488" s="4">
        <f t="shared" si="7"/>
        <v>0</v>
      </c>
    </row>
    <row r="489" spans="1:10" x14ac:dyDescent="0.25">
      <c r="A489" s="3">
        <v>513599039</v>
      </c>
      <c r="B489">
        <v>2482.29</v>
      </c>
      <c r="C489">
        <v>2482.29</v>
      </c>
      <c r="G489">
        <v>513599039</v>
      </c>
      <c r="H489" s="4">
        <v>2482.29</v>
      </c>
      <c r="I489" s="4">
        <f>VLOOKUP(G489,'[1]Pivot Original'!$F$4:$G$5505,2,FALSE)</f>
        <v>2482.29</v>
      </c>
      <c r="J489" s="4">
        <f t="shared" si="7"/>
        <v>0</v>
      </c>
    </row>
    <row r="490" spans="1:10" x14ac:dyDescent="0.25">
      <c r="A490" s="3">
        <v>513599067</v>
      </c>
      <c r="B490">
        <v>2810.52</v>
      </c>
      <c r="C490">
        <v>2810.52</v>
      </c>
      <c r="G490">
        <v>513599067</v>
      </c>
      <c r="H490" s="4">
        <v>2810.52</v>
      </c>
      <c r="I490" s="4">
        <f>VLOOKUP(G490,'[1]Pivot Original'!$F$4:$G$5505,2,FALSE)</f>
        <v>0</v>
      </c>
      <c r="J490" s="4">
        <f t="shared" si="7"/>
        <v>-2810.52</v>
      </c>
    </row>
    <row r="491" spans="1:10" x14ac:dyDescent="0.25">
      <c r="A491" s="3">
        <v>513599079</v>
      </c>
      <c r="B491">
        <v>4256.07</v>
      </c>
      <c r="C491">
        <v>4256.07</v>
      </c>
      <c r="G491">
        <v>513599079</v>
      </c>
      <c r="H491" s="4">
        <v>4256.07</v>
      </c>
      <c r="I491" s="4">
        <f>VLOOKUP(G491,'[1]Pivot Original'!$F$4:$G$5505,2,FALSE)</f>
        <v>4256.07</v>
      </c>
      <c r="J491" s="4">
        <f t="shared" si="7"/>
        <v>0</v>
      </c>
    </row>
    <row r="492" spans="1:10" x14ac:dyDescent="0.25">
      <c r="A492" s="3">
        <v>513599090</v>
      </c>
      <c r="B492">
        <v>3102.12</v>
      </c>
      <c r="C492">
        <v>874.64</v>
      </c>
      <c r="G492">
        <v>513599090</v>
      </c>
      <c r="H492" s="4">
        <v>3102.12</v>
      </c>
      <c r="I492" s="4">
        <f>VLOOKUP(G492,'[1]Pivot Original'!$F$4:$G$5505,2,FALSE)</f>
        <v>3102.12</v>
      </c>
      <c r="J492" s="4">
        <f t="shared" si="7"/>
        <v>0</v>
      </c>
    </row>
    <row r="493" spans="1:10" x14ac:dyDescent="0.25">
      <c r="A493" s="3">
        <v>513599099</v>
      </c>
      <c r="B493">
        <v>1021.92</v>
      </c>
      <c r="C493">
        <v>633.28</v>
      </c>
      <c r="G493">
        <v>513599099</v>
      </c>
      <c r="H493" s="4">
        <v>1021.92</v>
      </c>
      <c r="I493" s="4">
        <f>VLOOKUP(G493,'[1]Pivot Original'!$F$4:$G$5505,2,FALSE)</f>
        <v>1021.92</v>
      </c>
      <c r="J493" s="4">
        <f t="shared" si="7"/>
        <v>0</v>
      </c>
    </row>
    <row r="494" spans="1:10" x14ac:dyDescent="0.25">
      <c r="A494" s="3">
        <v>513599158</v>
      </c>
      <c r="B494">
        <v>2106.71</v>
      </c>
      <c r="C494">
        <v>2106.71</v>
      </c>
      <c r="G494">
        <v>513599158</v>
      </c>
      <c r="H494" s="4">
        <v>2106.71</v>
      </c>
      <c r="I494" s="4">
        <f>VLOOKUP(G494,'[1]Pivot Original'!$F$4:$G$5505,2,FALSE)</f>
        <v>2106.71</v>
      </c>
      <c r="J494" s="4">
        <f t="shared" si="7"/>
        <v>0</v>
      </c>
    </row>
    <row r="495" spans="1:10" x14ac:dyDescent="0.25">
      <c r="A495" s="3">
        <v>513599173</v>
      </c>
      <c r="B495">
        <v>1500</v>
      </c>
      <c r="C495">
        <v>3521.23</v>
      </c>
      <c r="G495">
        <v>513599173</v>
      </c>
      <c r="H495" s="4">
        <v>1500</v>
      </c>
      <c r="I495" s="4">
        <f>VLOOKUP(G495,'[1]Pivot Original'!$F$4:$G$5505,2,FALSE)</f>
        <v>3521.23</v>
      </c>
      <c r="J495" s="4">
        <f t="shared" si="7"/>
        <v>2021.23</v>
      </c>
    </row>
    <row r="496" spans="1:10" x14ac:dyDescent="0.25">
      <c r="A496" s="3">
        <v>513599211</v>
      </c>
      <c r="B496">
        <v>3022.03</v>
      </c>
      <c r="C496">
        <v>3022.03</v>
      </c>
      <c r="G496">
        <v>513599211</v>
      </c>
      <c r="H496" s="4">
        <v>3022.03</v>
      </c>
      <c r="I496" s="4">
        <f>VLOOKUP(G496,'[1]Pivot Original'!$F$4:$G$5505,2,FALSE)</f>
        <v>3022.03</v>
      </c>
      <c r="J496" s="4">
        <f t="shared" si="7"/>
        <v>0</v>
      </c>
    </row>
    <row r="497" spans="1:10" x14ac:dyDescent="0.25">
      <c r="A497" s="3">
        <v>513599212</v>
      </c>
      <c r="B497">
        <v>1109.97</v>
      </c>
      <c r="C497">
        <v>1109.97</v>
      </c>
      <c r="G497">
        <v>513599212</v>
      </c>
      <c r="H497" s="4">
        <v>1109.97</v>
      </c>
      <c r="I497" s="4">
        <f>VLOOKUP(G497,'[1]Pivot Original'!$F$4:$G$5505,2,FALSE)</f>
        <v>1109.97</v>
      </c>
      <c r="J497" s="4">
        <f t="shared" si="7"/>
        <v>0</v>
      </c>
    </row>
    <row r="498" spans="1:10" x14ac:dyDescent="0.25">
      <c r="A498" s="3">
        <v>513599231</v>
      </c>
      <c r="B498">
        <v>3953.77</v>
      </c>
      <c r="C498">
        <v>5853.77</v>
      </c>
      <c r="G498">
        <v>513599231</v>
      </c>
      <c r="H498" s="4">
        <v>3953.77</v>
      </c>
      <c r="I498" s="4">
        <f>VLOOKUP(G498,'[1]Pivot Original'!$F$4:$G$5505,2,FALSE)</f>
        <v>0</v>
      </c>
      <c r="J498" s="4">
        <f t="shared" si="7"/>
        <v>-3953.77</v>
      </c>
    </row>
    <row r="499" spans="1:10" x14ac:dyDescent="0.25">
      <c r="A499" s="3">
        <v>513599232</v>
      </c>
      <c r="B499">
        <v>2619.5700000000002</v>
      </c>
      <c r="C499">
        <v>2619.5700000000002</v>
      </c>
      <c r="G499">
        <v>513599232</v>
      </c>
      <c r="H499" s="4">
        <v>2619.5700000000002</v>
      </c>
      <c r="I499" s="4">
        <f>VLOOKUP(G499,'[1]Pivot Original'!$F$4:$G$5505,2,FALSE)</f>
        <v>0</v>
      </c>
      <c r="J499" s="4">
        <f t="shared" si="7"/>
        <v>-2619.5700000000002</v>
      </c>
    </row>
    <row r="500" spans="1:10" x14ac:dyDescent="0.25">
      <c r="A500" s="3">
        <v>513599255</v>
      </c>
      <c r="B500">
        <v>2141.0700000000002</v>
      </c>
      <c r="C500">
        <v>2141.0700000000002</v>
      </c>
      <c r="G500">
        <v>513599255</v>
      </c>
      <c r="H500" s="4">
        <v>2141.0700000000002</v>
      </c>
      <c r="I500" s="4">
        <f>VLOOKUP(G500,'[1]Pivot Original'!$F$4:$G$5505,2,FALSE)</f>
        <v>0</v>
      </c>
      <c r="J500" s="4">
        <f t="shared" si="7"/>
        <v>-2141.0700000000002</v>
      </c>
    </row>
    <row r="501" spans="1:10" x14ac:dyDescent="0.25">
      <c r="A501" s="3">
        <v>513599257</v>
      </c>
      <c r="B501">
        <v>3654.99</v>
      </c>
      <c r="C501">
        <v>1334.32</v>
      </c>
      <c r="G501">
        <v>513599257</v>
      </c>
      <c r="H501" s="4">
        <v>3654.99</v>
      </c>
      <c r="I501" s="4">
        <f>VLOOKUP(G501,'[1]Pivot Original'!$F$4:$G$5505,2,FALSE)</f>
        <v>2394.4700000000003</v>
      </c>
      <c r="J501" s="4">
        <f t="shared" si="7"/>
        <v>-1260.5199999999995</v>
      </c>
    </row>
    <row r="502" spans="1:10" x14ac:dyDescent="0.25">
      <c r="A502" s="3">
        <v>513599270</v>
      </c>
      <c r="B502">
        <v>3641.92</v>
      </c>
      <c r="C502">
        <v>3643</v>
      </c>
      <c r="G502">
        <v>513599270</v>
      </c>
      <c r="H502" s="4">
        <v>3641.92</v>
      </c>
      <c r="I502" s="4">
        <f>VLOOKUP(G502,'[1]Pivot Original'!$F$4:$G$5505,2,FALSE)</f>
        <v>0</v>
      </c>
      <c r="J502" s="4">
        <f t="shared" si="7"/>
        <v>-3641.92</v>
      </c>
    </row>
    <row r="503" spans="1:10" x14ac:dyDescent="0.25">
      <c r="A503" s="3">
        <v>513599282</v>
      </c>
      <c r="B503">
        <v>1443.67</v>
      </c>
      <c r="C503">
        <v>1443.67</v>
      </c>
      <c r="G503">
        <v>513599282</v>
      </c>
      <c r="H503" s="4">
        <v>1443.67</v>
      </c>
      <c r="I503" s="4">
        <f>VLOOKUP(G503,'[1]Pivot Original'!$F$4:$G$5505,2,FALSE)</f>
        <v>1443.67</v>
      </c>
      <c r="J503" s="4">
        <f t="shared" si="7"/>
        <v>0</v>
      </c>
    </row>
    <row r="504" spans="1:10" x14ac:dyDescent="0.25">
      <c r="A504" s="3">
        <v>513599285</v>
      </c>
      <c r="B504">
        <v>6181.87</v>
      </c>
      <c r="C504">
        <v>6181.87</v>
      </c>
      <c r="G504">
        <v>513599285</v>
      </c>
      <c r="H504" s="4">
        <v>6181.87</v>
      </c>
      <c r="I504" s="4">
        <f>VLOOKUP(G504,'[1]Pivot Original'!$F$4:$G$5505,2,FALSE)</f>
        <v>6181.87</v>
      </c>
      <c r="J504" s="4">
        <f t="shared" si="7"/>
        <v>0</v>
      </c>
    </row>
    <row r="505" spans="1:10" x14ac:dyDescent="0.25">
      <c r="A505" s="3">
        <v>513599313</v>
      </c>
      <c r="B505">
        <v>3175.18</v>
      </c>
      <c r="C505">
        <v>3175.18</v>
      </c>
      <c r="G505">
        <v>513599313</v>
      </c>
      <c r="H505" s="4">
        <v>3175.18</v>
      </c>
      <c r="I505" s="4">
        <f>VLOOKUP(G505,'[1]Pivot Original'!$F$4:$G$5505,2,FALSE)</f>
        <v>3175.18</v>
      </c>
      <c r="J505" s="4">
        <f t="shared" si="7"/>
        <v>0</v>
      </c>
    </row>
    <row r="506" spans="1:10" x14ac:dyDescent="0.25">
      <c r="A506" s="3">
        <v>513599314</v>
      </c>
      <c r="B506">
        <v>349.67</v>
      </c>
      <c r="C506">
        <v>2047.67</v>
      </c>
      <c r="G506">
        <v>513599314</v>
      </c>
      <c r="H506" s="4">
        <v>349.67</v>
      </c>
      <c r="I506" s="4">
        <f>VLOOKUP(G506,'[1]Pivot Original'!$F$4:$G$5505,2,FALSE)</f>
        <v>349.67</v>
      </c>
      <c r="J506" s="4">
        <f t="shared" si="7"/>
        <v>0</v>
      </c>
    </row>
    <row r="507" spans="1:10" x14ac:dyDescent="0.25">
      <c r="A507" s="3">
        <v>513599379</v>
      </c>
      <c r="B507">
        <v>2926.94</v>
      </c>
      <c r="C507">
        <v>2926.94</v>
      </c>
      <c r="G507">
        <v>513599379</v>
      </c>
      <c r="H507" s="4">
        <v>2926.94</v>
      </c>
      <c r="I507" s="4">
        <f>VLOOKUP(G507,'[1]Pivot Original'!$F$4:$G$5505,2,FALSE)</f>
        <v>2926.94</v>
      </c>
      <c r="J507" s="4">
        <f t="shared" si="7"/>
        <v>0</v>
      </c>
    </row>
    <row r="508" spans="1:10" x14ac:dyDescent="0.25">
      <c r="A508" s="3">
        <v>513599387</v>
      </c>
      <c r="B508">
        <v>1408.46</v>
      </c>
      <c r="C508">
        <v>1408.46</v>
      </c>
      <c r="G508">
        <v>513599387</v>
      </c>
      <c r="H508" s="4">
        <v>1408.46</v>
      </c>
      <c r="I508" s="4">
        <f>VLOOKUP(G508,'[1]Pivot Original'!$F$4:$G$5505,2,FALSE)</f>
        <v>1408.46</v>
      </c>
      <c r="J508" s="4">
        <f t="shared" si="7"/>
        <v>0</v>
      </c>
    </row>
    <row r="509" spans="1:10" x14ac:dyDescent="0.25">
      <c r="A509" s="3">
        <v>513599398</v>
      </c>
      <c r="B509">
        <v>6645.52</v>
      </c>
      <c r="C509">
        <v>3921.03</v>
      </c>
      <c r="G509">
        <v>513599398</v>
      </c>
      <c r="H509" s="4">
        <v>6645.52</v>
      </c>
      <c r="I509" s="4">
        <f>VLOOKUP(G509,'[1]Pivot Original'!$F$4:$G$5505,2,FALSE)</f>
        <v>7132.0499999999993</v>
      </c>
      <c r="J509" s="4">
        <f t="shared" si="7"/>
        <v>486.52999999999884</v>
      </c>
    </row>
    <row r="510" spans="1:10" x14ac:dyDescent="0.25">
      <c r="A510" s="3">
        <v>513599400</v>
      </c>
      <c r="B510">
        <v>3309.37</v>
      </c>
      <c r="C510">
        <v>3309.37</v>
      </c>
      <c r="G510">
        <v>513599400</v>
      </c>
      <c r="H510" s="4">
        <v>3309.37</v>
      </c>
      <c r="I510" s="4">
        <f>VLOOKUP(G510,'[1]Pivot Original'!$F$4:$G$5505,2,FALSE)</f>
        <v>3309.37</v>
      </c>
      <c r="J510" s="4">
        <f t="shared" si="7"/>
        <v>0</v>
      </c>
    </row>
    <row r="511" spans="1:10" x14ac:dyDescent="0.25">
      <c r="A511" s="3">
        <v>513599419</v>
      </c>
      <c r="B511">
        <v>2585.2800000000002</v>
      </c>
      <c r="C511">
        <v>1401.62</v>
      </c>
      <c r="G511">
        <v>513599419</v>
      </c>
      <c r="H511" s="4">
        <v>2585.2800000000002</v>
      </c>
      <c r="I511" s="4">
        <f>VLOOKUP(G511,'[1]Pivot Original'!$F$4:$G$5505,2,FALSE)</f>
        <v>1183.6600000000001</v>
      </c>
      <c r="J511" s="4">
        <f t="shared" si="7"/>
        <v>-1401.6200000000001</v>
      </c>
    </row>
    <row r="512" spans="1:10" x14ac:dyDescent="0.25">
      <c r="A512" s="3">
        <v>513599504</v>
      </c>
      <c r="B512">
        <v>2557.9</v>
      </c>
      <c r="C512">
        <v>2557.9</v>
      </c>
      <c r="G512">
        <v>513599504</v>
      </c>
      <c r="H512" s="4">
        <v>2557.9</v>
      </c>
      <c r="I512" s="4">
        <f>VLOOKUP(G512,'[1]Pivot Original'!$F$4:$G$5505,2,FALSE)</f>
        <v>2557.9</v>
      </c>
      <c r="J512" s="4">
        <f t="shared" si="7"/>
        <v>0</v>
      </c>
    </row>
    <row r="513" spans="1:10" x14ac:dyDescent="0.25">
      <c r="A513" s="3">
        <v>513599517</v>
      </c>
      <c r="B513">
        <v>270.02999999999997</v>
      </c>
      <c r="C513">
        <v>298.62</v>
      </c>
      <c r="G513">
        <v>513599517</v>
      </c>
      <c r="H513" s="4">
        <v>270.02999999999997</v>
      </c>
      <c r="I513" s="4">
        <f>VLOOKUP(G513,'[1]Pivot Original'!$F$4:$G$5505,2,FALSE)</f>
        <v>298.62</v>
      </c>
      <c r="J513" s="4">
        <f t="shared" si="7"/>
        <v>28.590000000000032</v>
      </c>
    </row>
    <row r="514" spans="1:10" x14ac:dyDescent="0.25">
      <c r="A514" s="3">
        <v>513599525</v>
      </c>
      <c r="B514">
        <v>10204.700000000001</v>
      </c>
      <c r="C514">
        <v>10204.700000000001</v>
      </c>
      <c r="G514">
        <v>513599525</v>
      </c>
      <c r="H514" s="4">
        <v>10204.700000000001</v>
      </c>
      <c r="I514" s="4">
        <f>VLOOKUP(G514,'[1]Pivot Original'!$F$4:$G$5505,2,FALSE)</f>
        <v>0</v>
      </c>
      <c r="J514" s="4">
        <f t="shared" si="7"/>
        <v>-10204.700000000001</v>
      </c>
    </row>
    <row r="515" spans="1:10" x14ac:dyDescent="0.25">
      <c r="A515" s="3">
        <v>513599548</v>
      </c>
      <c r="B515">
        <v>2897.97</v>
      </c>
      <c r="C515">
        <v>2785.15</v>
      </c>
      <c r="G515">
        <v>513599548</v>
      </c>
      <c r="H515" s="4">
        <v>2897.97</v>
      </c>
      <c r="I515" s="4">
        <f>VLOOKUP(G515,'[1]Pivot Original'!$F$4:$G$5505,2,FALSE)</f>
        <v>2897.97</v>
      </c>
      <c r="J515" s="4">
        <f t="shared" si="7"/>
        <v>0</v>
      </c>
    </row>
    <row r="516" spans="1:10" x14ac:dyDescent="0.25">
      <c r="A516" s="3">
        <v>513599570</v>
      </c>
      <c r="B516">
        <v>582.4</v>
      </c>
      <c r="C516">
        <v>582.4</v>
      </c>
      <c r="G516">
        <v>513599570</v>
      </c>
      <c r="H516" s="4">
        <v>582.4</v>
      </c>
      <c r="I516" s="4">
        <f>VLOOKUP(G516,'[1]Pivot Original'!$F$4:$G$5505,2,FALSE)</f>
        <v>582.4</v>
      </c>
      <c r="J516" s="4">
        <f t="shared" si="7"/>
        <v>0</v>
      </c>
    </row>
    <row r="517" spans="1:10" x14ac:dyDescent="0.25">
      <c r="A517" s="3">
        <v>513599599</v>
      </c>
      <c r="B517">
        <v>377.42</v>
      </c>
      <c r="C517">
        <v>377.42</v>
      </c>
      <c r="G517">
        <v>513599599</v>
      </c>
      <c r="H517" s="4">
        <v>377.42</v>
      </c>
      <c r="I517" s="4">
        <f>VLOOKUP(G517,'[1]Pivot Original'!$F$4:$G$5505,2,FALSE)</f>
        <v>377.42</v>
      </c>
      <c r="J517" s="4">
        <f t="shared" si="7"/>
        <v>0</v>
      </c>
    </row>
    <row r="518" spans="1:10" x14ac:dyDescent="0.25">
      <c r="A518" s="3">
        <v>513599614</v>
      </c>
      <c r="B518">
        <v>3526.45</v>
      </c>
      <c r="C518">
        <v>3219.36</v>
      </c>
      <c r="G518">
        <v>513599614</v>
      </c>
      <c r="H518" s="4">
        <v>3526.45</v>
      </c>
      <c r="I518" s="4">
        <f>VLOOKUP(G518,'[1]Pivot Original'!$F$4:$G$5505,2,FALSE)</f>
        <v>3526.4500000000003</v>
      </c>
      <c r="J518" s="4">
        <f t="shared" si="7"/>
        <v>0</v>
      </c>
    </row>
    <row r="519" spans="1:10" x14ac:dyDescent="0.25">
      <c r="A519" s="3">
        <v>513599835</v>
      </c>
      <c r="B519">
        <v>529.19000000000005</v>
      </c>
      <c r="C519">
        <v>529.19000000000005</v>
      </c>
      <c r="G519">
        <v>513599835</v>
      </c>
      <c r="H519" s="4">
        <v>529.19000000000005</v>
      </c>
      <c r="I519" s="4">
        <f>VLOOKUP(G519,'[1]Pivot Original'!$F$4:$G$5505,2,FALSE)</f>
        <v>529.19000000000005</v>
      </c>
      <c r="J519" s="4">
        <f t="shared" si="7"/>
        <v>0</v>
      </c>
    </row>
    <row r="520" spans="1:10" x14ac:dyDescent="0.25">
      <c r="A520" s="3">
        <v>513599842</v>
      </c>
      <c r="B520">
        <v>4114.1400000000003</v>
      </c>
      <c r="C520">
        <v>4114.1400000000003</v>
      </c>
      <c r="G520">
        <v>513599842</v>
      </c>
      <c r="H520" s="4">
        <v>4114.1400000000003</v>
      </c>
      <c r="I520" s="4">
        <f>VLOOKUP(G520,'[1]Pivot Original'!$F$4:$G$5505,2,FALSE)</f>
        <v>0</v>
      </c>
      <c r="J520" s="4">
        <f t="shared" si="7"/>
        <v>-4114.1400000000003</v>
      </c>
    </row>
    <row r="521" spans="1:10" x14ac:dyDescent="0.25">
      <c r="A521" s="3">
        <v>513599851</v>
      </c>
      <c r="B521">
        <v>2638.77</v>
      </c>
      <c r="C521">
        <v>2638.77</v>
      </c>
      <c r="G521">
        <v>513599851</v>
      </c>
      <c r="H521" s="4">
        <v>2638.77</v>
      </c>
      <c r="I521" s="4">
        <f>VLOOKUP(G521,'[1]Pivot Original'!$F$4:$G$5505,2,FALSE)</f>
        <v>2638.77</v>
      </c>
      <c r="J521" s="4">
        <f t="shared" si="7"/>
        <v>0</v>
      </c>
    </row>
    <row r="522" spans="1:10" x14ac:dyDescent="0.25">
      <c r="A522" s="3">
        <v>513599880</v>
      </c>
      <c r="B522">
        <v>787.48</v>
      </c>
      <c r="C522">
        <v>787.48</v>
      </c>
      <c r="G522">
        <v>513599880</v>
      </c>
      <c r="H522" s="4">
        <v>787.48</v>
      </c>
      <c r="I522" s="4">
        <f>VLOOKUP(G522,'[1]Pivot Original'!$F$4:$G$5505,2,FALSE)</f>
        <v>787.48</v>
      </c>
      <c r="J522" s="4">
        <f t="shared" si="7"/>
        <v>0</v>
      </c>
    </row>
    <row r="523" spans="1:10" x14ac:dyDescent="0.25">
      <c r="A523" s="3">
        <v>513599893</v>
      </c>
      <c r="B523">
        <v>9.5299999999999994</v>
      </c>
      <c r="C523">
        <v>9.5299999999999994</v>
      </c>
      <c r="G523">
        <v>513599893</v>
      </c>
      <c r="H523" s="4">
        <v>9.5299999999999994</v>
      </c>
      <c r="I523" s="4">
        <f>VLOOKUP(G523,'[1]Pivot Original'!$F$4:$G$5505,2,FALSE)</f>
        <v>0</v>
      </c>
      <c r="J523" s="4">
        <f t="shared" si="7"/>
        <v>-9.5299999999999994</v>
      </c>
    </row>
    <row r="524" spans="1:10" x14ac:dyDescent="0.25">
      <c r="A524" s="3">
        <v>513599917</v>
      </c>
      <c r="B524">
        <v>2593.89</v>
      </c>
      <c r="C524">
        <v>2593.89</v>
      </c>
      <c r="G524">
        <v>513599917</v>
      </c>
      <c r="H524" s="4">
        <v>2593.89</v>
      </c>
      <c r="I524" s="4">
        <f>VLOOKUP(G524,'[1]Pivot Original'!$F$4:$G$5505,2,FALSE)</f>
        <v>441.28</v>
      </c>
      <c r="J524" s="4">
        <f t="shared" si="7"/>
        <v>-2152.6099999999997</v>
      </c>
    </row>
    <row r="525" spans="1:10" x14ac:dyDescent="0.25">
      <c r="A525" s="3">
        <v>513599920</v>
      </c>
      <c r="B525">
        <v>391.43</v>
      </c>
      <c r="C525">
        <v>1332.65</v>
      </c>
      <c r="G525">
        <v>513599920</v>
      </c>
      <c r="H525" s="4">
        <v>391.43</v>
      </c>
      <c r="I525" s="4">
        <f>VLOOKUP(G525,'[1]Pivot Original'!$F$4:$G$5505,2,FALSE)</f>
        <v>391.43</v>
      </c>
      <c r="J525" s="4">
        <f t="shared" si="7"/>
        <v>0</v>
      </c>
    </row>
    <row r="526" spans="1:10" x14ac:dyDescent="0.25">
      <c r="A526" s="3">
        <v>513599937</v>
      </c>
      <c r="B526">
        <v>3359.98</v>
      </c>
      <c r="C526">
        <v>3359.98</v>
      </c>
      <c r="G526">
        <v>513599937</v>
      </c>
      <c r="H526" s="4">
        <v>3359.98</v>
      </c>
      <c r="I526" s="4">
        <f>VLOOKUP(G526,'[1]Pivot Original'!$F$4:$G$5505,2,FALSE)</f>
        <v>3359.98</v>
      </c>
      <c r="J526" s="4">
        <f t="shared" si="7"/>
        <v>0</v>
      </c>
    </row>
    <row r="527" spans="1:10" x14ac:dyDescent="0.25">
      <c r="A527" s="3">
        <v>513599943</v>
      </c>
      <c r="B527">
        <v>1724.2399999999998</v>
      </c>
      <c r="C527">
        <v>1786.92</v>
      </c>
      <c r="G527">
        <v>513599943</v>
      </c>
      <c r="H527" s="4">
        <v>1724.2399999999998</v>
      </c>
      <c r="I527" s="4">
        <f>VLOOKUP(G527,'[1]Pivot Original'!$F$4:$G$5505,2,FALSE)</f>
        <v>2617.6999999999998</v>
      </c>
      <c r="J527" s="4">
        <f t="shared" si="7"/>
        <v>893.46</v>
      </c>
    </row>
    <row r="528" spans="1:10" x14ac:dyDescent="0.25">
      <c r="A528" s="3">
        <v>513599974</v>
      </c>
      <c r="B528">
        <v>7199.19</v>
      </c>
      <c r="C528">
        <v>7199.19</v>
      </c>
      <c r="G528">
        <v>513599974</v>
      </c>
      <c r="H528" s="4">
        <v>7199.19</v>
      </c>
      <c r="I528" s="4">
        <f>VLOOKUP(G528,'[1]Pivot Original'!$F$4:$G$5505,2,FALSE)</f>
        <v>7199.19</v>
      </c>
      <c r="J528" s="4">
        <f t="shared" si="7"/>
        <v>0</v>
      </c>
    </row>
    <row r="529" spans="1:10" x14ac:dyDescent="0.25">
      <c r="A529" s="3">
        <v>513599996</v>
      </c>
      <c r="B529">
        <v>5552.82</v>
      </c>
      <c r="C529">
        <v>5552.82</v>
      </c>
      <c r="G529">
        <v>513599996</v>
      </c>
      <c r="H529" s="4">
        <v>5552.82</v>
      </c>
      <c r="I529" s="4">
        <f>VLOOKUP(G529,'[1]Pivot Original'!$F$4:$G$5505,2,FALSE)</f>
        <v>5552.82</v>
      </c>
      <c r="J529" s="4">
        <f t="shared" ref="J529:J592" si="8">+I529-H529</f>
        <v>0</v>
      </c>
    </row>
    <row r="530" spans="1:10" x14ac:dyDescent="0.25">
      <c r="A530" s="3">
        <v>513600007</v>
      </c>
      <c r="B530">
        <v>4227.5200000000004</v>
      </c>
      <c r="C530">
        <v>4227.5200000000004</v>
      </c>
      <c r="G530">
        <v>513600007</v>
      </c>
      <c r="H530" s="4">
        <v>4227.5200000000004</v>
      </c>
      <c r="I530" s="4">
        <f>VLOOKUP(G530,'[1]Pivot Original'!$F$4:$G$5505,2,FALSE)</f>
        <v>0</v>
      </c>
      <c r="J530" s="4">
        <f t="shared" si="8"/>
        <v>-4227.5200000000004</v>
      </c>
    </row>
    <row r="531" spans="1:10" x14ac:dyDescent="0.25">
      <c r="A531" s="3">
        <v>513600054</v>
      </c>
      <c r="B531">
        <v>604.79</v>
      </c>
      <c r="C531">
        <v>604.79</v>
      </c>
      <c r="G531">
        <v>513600054</v>
      </c>
      <c r="H531" s="4">
        <v>604.79</v>
      </c>
      <c r="I531" s="4" t="e">
        <f>VLOOKUP(G531,'[1]Pivot Original'!$F$4:$G$5505,2,FALSE)</f>
        <v>#N/A</v>
      </c>
    </row>
    <row r="532" spans="1:10" x14ac:dyDescent="0.25">
      <c r="A532" s="3">
        <v>513600067</v>
      </c>
      <c r="B532">
        <v>5620.83</v>
      </c>
      <c r="C532">
        <v>1315.43</v>
      </c>
      <c r="G532">
        <v>513600067</v>
      </c>
      <c r="H532" s="4">
        <v>5620.83</v>
      </c>
      <c r="I532" s="4">
        <f>VLOOKUP(G532,'[1]Pivot Original'!$F$4:$G$5505,2,FALSE)</f>
        <v>5620.83</v>
      </c>
      <c r="J532" s="4">
        <f t="shared" si="8"/>
        <v>0</v>
      </c>
    </row>
    <row r="533" spans="1:10" x14ac:dyDescent="0.25">
      <c r="A533" s="3">
        <v>513600076</v>
      </c>
      <c r="B533">
        <v>2293.9499999999998</v>
      </c>
      <c r="C533">
        <v>438.46</v>
      </c>
      <c r="G533">
        <v>513600076</v>
      </c>
      <c r="H533" s="4">
        <v>2293.9499999999998</v>
      </c>
      <c r="I533" s="4">
        <f>VLOOKUP(G533,'[1]Pivot Original'!$F$4:$G$5505,2,FALSE)</f>
        <v>1855.49</v>
      </c>
      <c r="J533" s="4">
        <f t="shared" si="8"/>
        <v>-438.45999999999981</v>
      </c>
    </row>
    <row r="534" spans="1:10" x14ac:dyDescent="0.25">
      <c r="A534" s="3">
        <v>513600106</v>
      </c>
      <c r="B534">
        <v>1608.86</v>
      </c>
      <c r="C534">
        <v>1482.59</v>
      </c>
      <c r="G534">
        <v>513600106</v>
      </c>
      <c r="H534" s="4">
        <v>1608.86</v>
      </c>
      <c r="I534" s="4">
        <f>VLOOKUP(G534,'[1]Pivot Original'!$F$4:$G$5505,2,FALSE)</f>
        <v>1729.34</v>
      </c>
      <c r="J534" s="4">
        <f t="shared" si="8"/>
        <v>120.48000000000002</v>
      </c>
    </row>
    <row r="535" spans="1:10" x14ac:dyDescent="0.25">
      <c r="A535" s="3">
        <v>513600114</v>
      </c>
      <c r="B535">
        <v>4396.71</v>
      </c>
      <c r="C535">
        <v>4396.71</v>
      </c>
      <c r="G535">
        <v>513600114</v>
      </c>
      <c r="H535" s="4">
        <v>4396.71</v>
      </c>
      <c r="I535" s="4">
        <f>VLOOKUP(G535,'[1]Pivot Original'!$F$4:$G$5505,2,FALSE)</f>
        <v>4396.71</v>
      </c>
      <c r="J535" s="4">
        <f t="shared" si="8"/>
        <v>0</v>
      </c>
    </row>
    <row r="536" spans="1:10" x14ac:dyDescent="0.25">
      <c r="A536" s="3">
        <v>513600127</v>
      </c>
      <c r="B536">
        <v>2554.12</v>
      </c>
      <c r="C536">
        <v>2554.12</v>
      </c>
      <c r="G536">
        <v>513600127</v>
      </c>
      <c r="H536" s="4">
        <v>2554.12</v>
      </c>
      <c r="I536" s="4">
        <f>VLOOKUP(G536,'[1]Pivot Original'!$F$4:$G$5505,2,FALSE)</f>
        <v>0</v>
      </c>
      <c r="J536" s="4">
        <f t="shared" si="8"/>
        <v>-2554.12</v>
      </c>
    </row>
    <row r="537" spans="1:10" x14ac:dyDescent="0.25">
      <c r="A537" s="3">
        <v>513600130</v>
      </c>
      <c r="B537">
        <v>477.67</v>
      </c>
      <c r="C537">
        <v>833.48</v>
      </c>
      <c r="G537">
        <v>513600130</v>
      </c>
      <c r="H537" s="4">
        <v>477.67</v>
      </c>
      <c r="I537" s="4">
        <f>VLOOKUP(G537,'[1]Pivot Original'!$F$4:$G$5505,2,FALSE)</f>
        <v>0</v>
      </c>
      <c r="J537" s="4">
        <f t="shared" si="8"/>
        <v>-477.67</v>
      </c>
    </row>
    <row r="538" spans="1:10" x14ac:dyDescent="0.25">
      <c r="A538" s="3">
        <v>513600136</v>
      </c>
      <c r="B538">
        <v>811.65</v>
      </c>
      <c r="C538">
        <v>1171.79</v>
      </c>
      <c r="G538">
        <v>513600136</v>
      </c>
      <c r="H538" s="4">
        <v>811.65</v>
      </c>
      <c r="I538" s="4">
        <f>VLOOKUP(G538,'[1]Pivot Original'!$F$4:$G$5505,2,FALSE)</f>
        <v>811.65</v>
      </c>
      <c r="J538" s="4">
        <f t="shared" si="8"/>
        <v>0</v>
      </c>
    </row>
    <row r="539" spans="1:10" x14ac:dyDescent="0.25">
      <c r="A539" s="3">
        <v>513600182</v>
      </c>
      <c r="B539">
        <v>99.93</v>
      </c>
      <c r="C539">
        <v>1424.26</v>
      </c>
      <c r="G539">
        <v>513600182</v>
      </c>
      <c r="H539" s="4">
        <v>99.93</v>
      </c>
      <c r="I539" s="4">
        <f>VLOOKUP(G539,'[1]Pivot Original'!$F$4:$G$5505,2,FALSE)</f>
        <v>1424.26</v>
      </c>
      <c r="J539" s="4">
        <f t="shared" si="8"/>
        <v>1324.33</v>
      </c>
    </row>
    <row r="540" spans="1:10" x14ac:dyDescent="0.25">
      <c r="A540" s="3">
        <v>513600223</v>
      </c>
      <c r="B540">
        <v>1191.3800000000001</v>
      </c>
      <c r="C540">
        <v>1191.3800000000001</v>
      </c>
      <c r="G540">
        <v>513600223</v>
      </c>
      <c r="H540" s="4">
        <v>1191.3800000000001</v>
      </c>
      <c r="I540" s="4">
        <f>VLOOKUP(G540,'[1]Pivot Original'!$F$4:$G$5505,2,FALSE)</f>
        <v>1191.3800000000001</v>
      </c>
      <c r="J540" s="4">
        <f t="shared" si="8"/>
        <v>0</v>
      </c>
    </row>
    <row r="541" spans="1:10" x14ac:dyDescent="0.25">
      <c r="A541" s="3">
        <v>513600225</v>
      </c>
      <c r="B541">
        <v>1024.77</v>
      </c>
      <c r="C541">
        <v>1024.77</v>
      </c>
      <c r="G541">
        <v>513600225</v>
      </c>
      <c r="H541" s="4">
        <v>1024.77</v>
      </c>
      <c r="I541" s="4">
        <f>VLOOKUP(G541,'[1]Pivot Original'!$F$4:$G$5505,2,FALSE)</f>
        <v>1024.77</v>
      </c>
      <c r="J541" s="4">
        <f t="shared" si="8"/>
        <v>0</v>
      </c>
    </row>
    <row r="542" spans="1:10" x14ac:dyDescent="0.25">
      <c r="A542" s="3">
        <v>513600278</v>
      </c>
      <c r="B542">
        <v>137.24</v>
      </c>
      <c r="C542">
        <v>137.24</v>
      </c>
      <c r="G542">
        <v>513600278</v>
      </c>
      <c r="H542" s="4">
        <v>137.24</v>
      </c>
      <c r="I542" s="4">
        <f>VLOOKUP(G542,'[1]Pivot Original'!$F$4:$G$5505,2,FALSE)</f>
        <v>137.24</v>
      </c>
      <c r="J542" s="4">
        <f t="shared" si="8"/>
        <v>0</v>
      </c>
    </row>
    <row r="543" spans="1:10" x14ac:dyDescent="0.25">
      <c r="A543" s="3">
        <v>513600306</v>
      </c>
      <c r="B543">
        <v>415.54</v>
      </c>
      <c r="C543">
        <v>415.54</v>
      </c>
      <c r="G543">
        <v>513600306</v>
      </c>
      <c r="H543" s="4">
        <v>415.54</v>
      </c>
      <c r="I543" s="4">
        <f>VLOOKUP(G543,'[1]Pivot Original'!$F$4:$G$5505,2,FALSE)</f>
        <v>415.54</v>
      </c>
      <c r="J543" s="4">
        <f t="shared" si="8"/>
        <v>0</v>
      </c>
    </row>
    <row r="544" spans="1:10" x14ac:dyDescent="0.25">
      <c r="A544" s="3">
        <v>513600340</v>
      </c>
      <c r="B544">
        <v>3069</v>
      </c>
      <c r="C544">
        <v>2247.1999999999998</v>
      </c>
      <c r="G544">
        <v>513600340</v>
      </c>
      <c r="H544" s="4">
        <v>3069</v>
      </c>
      <c r="I544" s="4">
        <f>VLOOKUP(G544,'[1]Pivot Original'!$F$4:$G$5505,2,FALSE)</f>
        <v>3069</v>
      </c>
      <c r="J544" s="4">
        <f t="shared" si="8"/>
        <v>0</v>
      </c>
    </row>
    <row r="545" spans="1:10" x14ac:dyDescent="0.25">
      <c r="A545" s="3">
        <v>513600472</v>
      </c>
      <c r="B545">
        <v>4176.75</v>
      </c>
      <c r="C545">
        <v>811.41</v>
      </c>
      <c r="G545">
        <v>513600472</v>
      </c>
      <c r="H545" s="4">
        <v>4176.75</v>
      </c>
      <c r="I545" s="4">
        <f>VLOOKUP(G545,'[1]Pivot Original'!$F$4:$G$5505,2,FALSE)</f>
        <v>4176.75</v>
      </c>
      <c r="J545" s="4">
        <f t="shared" si="8"/>
        <v>0</v>
      </c>
    </row>
    <row r="546" spans="1:10" x14ac:dyDescent="0.25">
      <c r="A546" s="3">
        <v>513600507</v>
      </c>
      <c r="B546">
        <v>3482.59</v>
      </c>
      <c r="C546">
        <v>3482.59</v>
      </c>
      <c r="G546">
        <v>513600507</v>
      </c>
      <c r="H546" s="4">
        <v>3482.59</v>
      </c>
      <c r="I546" s="4">
        <f>VLOOKUP(G546,'[1]Pivot Original'!$F$4:$G$5505,2,FALSE)</f>
        <v>3482.59</v>
      </c>
      <c r="J546" s="4">
        <f t="shared" si="8"/>
        <v>0</v>
      </c>
    </row>
    <row r="547" spans="1:10" x14ac:dyDescent="0.25">
      <c r="A547" s="3">
        <v>513600517</v>
      </c>
      <c r="B547">
        <v>453.59</v>
      </c>
      <c r="C547">
        <v>457.48</v>
      </c>
      <c r="G547">
        <v>513600517</v>
      </c>
      <c r="H547" s="4">
        <v>453.59</v>
      </c>
      <c r="I547" s="4">
        <f>VLOOKUP(G547,'[1]Pivot Original'!$F$4:$G$5505,2,FALSE)</f>
        <v>457.48</v>
      </c>
      <c r="J547" s="4">
        <f t="shared" si="8"/>
        <v>3.8900000000000432</v>
      </c>
    </row>
    <row r="548" spans="1:10" x14ac:dyDescent="0.25">
      <c r="A548" s="3">
        <v>513600520</v>
      </c>
      <c r="B548">
        <v>1748.37</v>
      </c>
      <c r="C548">
        <v>1715.96</v>
      </c>
      <c r="G548">
        <v>513600520</v>
      </c>
      <c r="H548" s="4">
        <v>1748.37</v>
      </c>
      <c r="I548" s="4">
        <f>VLOOKUP(G548,'[1]Pivot Original'!$F$4:$G$5505,2,FALSE)</f>
        <v>1748.37</v>
      </c>
      <c r="J548" s="4">
        <f t="shared" si="8"/>
        <v>0</v>
      </c>
    </row>
    <row r="549" spans="1:10" x14ac:dyDescent="0.25">
      <c r="A549" s="3">
        <v>513600527</v>
      </c>
      <c r="B549">
        <v>606.89</v>
      </c>
      <c r="C549">
        <v>606.89</v>
      </c>
      <c r="G549">
        <v>513600527</v>
      </c>
      <c r="H549" s="4">
        <v>606.89</v>
      </c>
      <c r="I549" s="4">
        <f>VLOOKUP(G549,'[1]Pivot Original'!$F$4:$G$5505,2,FALSE)</f>
        <v>606.89</v>
      </c>
      <c r="J549" s="4">
        <f t="shared" si="8"/>
        <v>0</v>
      </c>
    </row>
    <row r="550" spans="1:10" x14ac:dyDescent="0.25">
      <c r="A550" s="3">
        <v>513600528</v>
      </c>
      <c r="B550">
        <v>417.73</v>
      </c>
      <c r="C550">
        <v>417.73</v>
      </c>
      <c r="G550">
        <v>513600528</v>
      </c>
      <c r="H550" s="4">
        <v>417.73</v>
      </c>
      <c r="I550" s="4">
        <f>VLOOKUP(G550,'[1]Pivot Original'!$F$4:$G$5505,2,FALSE)</f>
        <v>0</v>
      </c>
      <c r="J550" s="4">
        <f t="shared" si="8"/>
        <v>-417.73</v>
      </c>
    </row>
    <row r="551" spans="1:10" x14ac:dyDescent="0.25">
      <c r="A551" s="3">
        <v>513600529</v>
      </c>
      <c r="B551">
        <v>6824.92</v>
      </c>
      <c r="C551">
        <v>6857.41</v>
      </c>
      <c r="G551">
        <v>513600529</v>
      </c>
      <c r="H551" s="4">
        <v>6824.92</v>
      </c>
      <c r="I551" s="4">
        <f>VLOOKUP(G551,'[1]Pivot Original'!$F$4:$G$5505,2,FALSE)</f>
        <v>6857.41</v>
      </c>
      <c r="J551" s="4">
        <f t="shared" si="8"/>
        <v>32.489999999999782</v>
      </c>
    </row>
    <row r="552" spans="1:10" x14ac:dyDescent="0.25">
      <c r="A552" s="3">
        <v>513600573</v>
      </c>
      <c r="B552">
        <v>2751.79</v>
      </c>
      <c r="C552">
        <v>2751.79</v>
      </c>
      <c r="G552">
        <v>513600573</v>
      </c>
      <c r="H552" s="4">
        <v>2751.79</v>
      </c>
      <c r="I552" s="4">
        <f>VLOOKUP(G552,'[1]Pivot Original'!$F$4:$G$5505,2,FALSE)</f>
        <v>2751.79</v>
      </c>
      <c r="J552" s="4">
        <f t="shared" si="8"/>
        <v>0</v>
      </c>
    </row>
    <row r="553" spans="1:10" x14ac:dyDescent="0.25">
      <c r="A553" s="3">
        <v>513600582</v>
      </c>
      <c r="B553">
        <v>87.68</v>
      </c>
      <c r="C553">
        <v>87.68</v>
      </c>
      <c r="G553">
        <v>513600582</v>
      </c>
      <c r="H553" s="4">
        <v>87.68</v>
      </c>
      <c r="I553" s="4">
        <f>VLOOKUP(G553,'[1]Pivot Original'!$F$4:$G$5505,2,FALSE)</f>
        <v>87.68</v>
      </c>
      <c r="J553" s="4">
        <f t="shared" si="8"/>
        <v>0</v>
      </c>
    </row>
    <row r="554" spans="1:10" x14ac:dyDescent="0.25">
      <c r="A554" s="3">
        <v>513600588</v>
      </c>
      <c r="B554">
        <v>242.54</v>
      </c>
      <c r="C554">
        <v>242.54</v>
      </c>
      <c r="G554">
        <v>513600588</v>
      </c>
      <c r="H554" s="4">
        <v>242.54</v>
      </c>
      <c r="I554" s="4">
        <f>VLOOKUP(G554,'[1]Pivot Original'!$F$4:$G$5505,2,FALSE)</f>
        <v>242.54</v>
      </c>
      <c r="J554" s="4">
        <f t="shared" si="8"/>
        <v>0</v>
      </c>
    </row>
    <row r="555" spans="1:10" x14ac:dyDescent="0.25">
      <c r="A555" s="3">
        <v>513600592</v>
      </c>
      <c r="B555">
        <v>2652.54</v>
      </c>
      <c r="C555">
        <v>2652.54</v>
      </c>
      <c r="G555">
        <v>513600592</v>
      </c>
      <c r="H555" s="4">
        <v>2652.54</v>
      </c>
      <c r="I555" s="4">
        <f>VLOOKUP(G555,'[1]Pivot Original'!$F$4:$G$5505,2,FALSE)</f>
        <v>2652.54</v>
      </c>
      <c r="J555" s="4">
        <f t="shared" si="8"/>
        <v>0</v>
      </c>
    </row>
    <row r="556" spans="1:10" x14ac:dyDescent="0.25">
      <c r="A556" s="3">
        <v>513600655</v>
      </c>
      <c r="B556">
        <v>5088.5200000000004</v>
      </c>
      <c r="C556">
        <v>5088.5200000000004</v>
      </c>
      <c r="G556">
        <v>513600655</v>
      </c>
      <c r="H556" s="4">
        <v>5088.5200000000004</v>
      </c>
      <c r="I556" s="4">
        <f>VLOOKUP(G556,'[1]Pivot Original'!$F$4:$G$5505,2,FALSE)</f>
        <v>0</v>
      </c>
      <c r="J556" s="4">
        <f t="shared" si="8"/>
        <v>-5088.5200000000004</v>
      </c>
    </row>
    <row r="557" spans="1:10" x14ac:dyDescent="0.25">
      <c r="A557" s="3">
        <v>513600667</v>
      </c>
      <c r="B557">
        <v>38.92</v>
      </c>
      <c r="C557">
        <v>38.92</v>
      </c>
      <c r="G557">
        <v>513600667</v>
      </c>
      <c r="H557" s="4">
        <v>38.92</v>
      </c>
      <c r="I557" s="4">
        <f>VLOOKUP(G557,'[1]Pivot Original'!$F$4:$G$5505,2,FALSE)</f>
        <v>0</v>
      </c>
      <c r="J557" s="4">
        <f t="shared" si="8"/>
        <v>-38.92</v>
      </c>
    </row>
    <row r="558" spans="1:10" x14ac:dyDescent="0.25">
      <c r="A558" s="3">
        <v>513600678</v>
      </c>
      <c r="B558">
        <v>3666.49</v>
      </c>
      <c r="C558">
        <v>3878.24</v>
      </c>
      <c r="G558">
        <v>513600678</v>
      </c>
      <c r="H558" s="4">
        <v>3666.49</v>
      </c>
      <c r="I558" s="4">
        <f>VLOOKUP(G558,'[1]Pivot Original'!$F$4:$G$5505,2,FALSE)</f>
        <v>3878.24</v>
      </c>
      <c r="J558" s="4">
        <f t="shared" si="8"/>
        <v>211.75</v>
      </c>
    </row>
    <row r="559" spans="1:10" x14ac:dyDescent="0.25">
      <c r="A559" s="3">
        <v>513600687</v>
      </c>
      <c r="B559">
        <v>2210.71</v>
      </c>
      <c r="C559">
        <v>480.36</v>
      </c>
      <c r="G559">
        <v>513600687</v>
      </c>
      <c r="H559" s="4">
        <v>2210.71</v>
      </c>
      <c r="I559" s="4">
        <f>VLOOKUP(G559,'[1]Pivot Original'!$F$4:$G$5505,2,FALSE)</f>
        <v>2210.71</v>
      </c>
      <c r="J559" s="4">
        <f t="shared" si="8"/>
        <v>0</v>
      </c>
    </row>
    <row r="560" spans="1:10" x14ac:dyDescent="0.25">
      <c r="A560" s="3">
        <v>513600692</v>
      </c>
      <c r="B560">
        <v>3555.59</v>
      </c>
      <c r="C560">
        <v>3555.59</v>
      </c>
      <c r="G560">
        <v>513600692</v>
      </c>
      <c r="H560" s="4">
        <v>3555.59</v>
      </c>
      <c r="I560" s="4">
        <f>VLOOKUP(G560,'[1]Pivot Original'!$F$4:$G$5505,2,FALSE)</f>
        <v>3555.59</v>
      </c>
      <c r="J560" s="4">
        <f t="shared" si="8"/>
        <v>0</v>
      </c>
    </row>
    <row r="561" spans="1:10" x14ac:dyDescent="0.25">
      <c r="A561" s="3">
        <v>513600722</v>
      </c>
      <c r="B561">
        <v>1958</v>
      </c>
      <c r="C561">
        <v>2167.9499999999998</v>
      </c>
      <c r="G561">
        <v>513600722</v>
      </c>
      <c r="H561" s="4">
        <v>1958</v>
      </c>
      <c r="I561" s="4">
        <f>VLOOKUP(G561,'[1]Pivot Original'!$F$4:$G$5505,2,FALSE)</f>
        <v>2167.9499999999998</v>
      </c>
      <c r="J561" s="4">
        <f t="shared" si="8"/>
        <v>209.94999999999982</v>
      </c>
    </row>
    <row r="562" spans="1:10" x14ac:dyDescent="0.25">
      <c r="A562" s="3">
        <v>513600727</v>
      </c>
      <c r="B562">
        <v>472.64</v>
      </c>
      <c r="C562">
        <v>472.64</v>
      </c>
      <c r="G562">
        <v>513600727</v>
      </c>
      <c r="H562" s="4">
        <v>472.64</v>
      </c>
      <c r="I562" s="4">
        <f>VLOOKUP(G562,'[1]Pivot Original'!$F$4:$G$5505,2,FALSE)</f>
        <v>472.64</v>
      </c>
      <c r="J562" s="4">
        <f t="shared" si="8"/>
        <v>0</v>
      </c>
    </row>
    <row r="563" spans="1:10" x14ac:dyDescent="0.25">
      <c r="A563" s="3">
        <v>513600778</v>
      </c>
      <c r="B563">
        <v>191.01</v>
      </c>
      <c r="C563">
        <v>682.02</v>
      </c>
      <c r="G563">
        <v>513600778</v>
      </c>
      <c r="H563" s="4">
        <v>191.01</v>
      </c>
      <c r="I563" s="4" t="e">
        <f>VLOOKUP(G563,'[1]Pivot Original'!$F$4:$G$5505,2,FALSE)</f>
        <v>#N/A</v>
      </c>
    </row>
    <row r="564" spans="1:10" x14ac:dyDescent="0.25">
      <c r="A564" s="3">
        <v>513600781</v>
      </c>
      <c r="B564">
        <v>377.42</v>
      </c>
      <c r="C564">
        <v>377.42</v>
      </c>
      <c r="G564">
        <v>513600781</v>
      </c>
      <c r="H564" s="4">
        <v>377.42</v>
      </c>
      <c r="I564" s="4">
        <f>VLOOKUP(G564,'[1]Pivot Original'!$F$4:$G$5505,2,FALSE)</f>
        <v>0</v>
      </c>
      <c r="J564" s="4">
        <f t="shared" si="8"/>
        <v>-377.42</v>
      </c>
    </row>
    <row r="565" spans="1:10" x14ac:dyDescent="0.25">
      <c r="A565" s="3">
        <v>513600792</v>
      </c>
      <c r="B565">
        <v>667.16</v>
      </c>
      <c r="C565">
        <v>667.16</v>
      </c>
      <c r="G565">
        <v>513600792</v>
      </c>
      <c r="H565" s="4">
        <v>667.16</v>
      </c>
      <c r="I565" s="4">
        <f>VLOOKUP(G565,'[1]Pivot Original'!$F$4:$G$5505,2,FALSE)</f>
        <v>0</v>
      </c>
      <c r="J565" s="4">
        <f t="shared" si="8"/>
        <v>-667.16</v>
      </c>
    </row>
    <row r="566" spans="1:10" x14ac:dyDescent="0.25">
      <c r="A566" s="3">
        <v>513600800</v>
      </c>
      <c r="B566">
        <v>617.6</v>
      </c>
      <c r="C566">
        <v>617.6</v>
      </c>
      <c r="G566">
        <v>513600800</v>
      </c>
      <c r="H566" s="4">
        <v>617.6</v>
      </c>
      <c r="I566" s="4">
        <f>VLOOKUP(G566,'[1]Pivot Original'!$F$4:$G$5505,2,FALSE)</f>
        <v>617.6</v>
      </c>
      <c r="J566" s="4">
        <f t="shared" si="8"/>
        <v>0</v>
      </c>
    </row>
    <row r="567" spans="1:10" x14ac:dyDescent="0.25">
      <c r="A567" s="3">
        <v>513600809</v>
      </c>
      <c r="B567">
        <v>564.23</v>
      </c>
      <c r="C567">
        <v>608.49</v>
      </c>
      <c r="G567">
        <v>513600809</v>
      </c>
      <c r="H567" s="4">
        <v>564.23</v>
      </c>
      <c r="I567" s="4">
        <f>VLOOKUP(G567,'[1]Pivot Original'!$F$4:$G$5505,2,FALSE)</f>
        <v>608.49</v>
      </c>
      <c r="J567" s="4">
        <f t="shared" si="8"/>
        <v>44.259999999999991</v>
      </c>
    </row>
    <row r="568" spans="1:10" x14ac:dyDescent="0.25">
      <c r="A568" s="3">
        <v>513600942</v>
      </c>
      <c r="B568">
        <v>2466.61</v>
      </c>
      <c r="C568">
        <v>2466.61</v>
      </c>
      <c r="G568">
        <v>513600942</v>
      </c>
      <c r="H568" s="4">
        <v>2466.61</v>
      </c>
      <c r="I568" s="4">
        <f>VLOOKUP(G568,'[1]Pivot Original'!$F$4:$G$5505,2,FALSE)</f>
        <v>2466.61</v>
      </c>
      <c r="J568" s="4">
        <f t="shared" si="8"/>
        <v>0</v>
      </c>
    </row>
    <row r="569" spans="1:10" x14ac:dyDescent="0.25">
      <c r="A569" s="3">
        <v>513600954</v>
      </c>
      <c r="B569">
        <v>2568.42</v>
      </c>
      <c r="C569">
        <v>80.05</v>
      </c>
      <c r="G569">
        <v>513600954</v>
      </c>
      <c r="H569" s="4">
        <v>2568.42</v>
      </c>
      <c r="I569" s="4">
        <f>VLOOKUP(G569,'[1]Pivot Original'!$F$4:$G$5505,2,FALSE)</f>
        <v>2568.42</v>
      </c>
      <c r="J569" s="4">
        <f t="shared" si="8"/>
        <v>0</v>
      </c>
    </row>
    <row r="570" spans="1:10" x14ac:dyDescent="0.25">
      <c r="A570" s="3">
        <v>513600982</v>
      </c>
      <c r="B570">
        <v>13.8</v>
      </c>
      <c r="C570">
        <v>114.37</v>
      </c>
      <c r="G570">
        <v>513600982</v>
      </c>
      <c r="H570" s="4">
        <v>13.8</v>
      </c>
      <c r="I570" s="4">
        <f>VLOOKUP(G570,'[1]Pivot Original'!$F$4:$G$5505,2,FALSE)</f>
        <v>39.18</v>
      </c>
      <c r="J570" s="4">
        <f t="shared" si="8"/>
        <v>25.38</v>
      </c>
    </row>
    <row r="571" spans="1:10" x14ac:dyDescent="0.25">
      <c r="A571" s="3">
        <v>513601038</v>
      </c>
      <c r="B571">
        <v>85.77</v>
      </c>
      <c r="C571">
        <v>85.77</v>
      </c>
      <c r="G571">
        <v>513601038</v>
      </c>
      <c r="H571" s="4">
        <v>85.77</v>
      </c>
      <c r="I571" s="4">
        <f>VLOOKUP(G571,'[1]Pivot Original'!$F$4:$G$5505,2,FALSE)</f>
        <v>85.77</v>
      </c>
      <c r="J571" s="4">
        <f t="shared" si="8"/>
        <v>0</v>
      </c>
    </row>
    <row r="572" spans="1:10" x14ac:dyDescent="0.25">
      <c r="A572" s="3">
        <v>513601043</v>
      </c>
      <c r="B572">
        <v>1200.8800000000001</v>
      </c>
      <c r="C572">
        <v>379.13</v>
      </c>
      <c r="G572">
        <v>513601043</v>
      </c>
      <c r="H572" s="4">
        <v>1200.8800000000001</v>
      </c>
      <c r="I572" s="4">
        <f>VLOOKUP(G572,'[1]Pivot Original'!$F$4:$G$5505,2,FALSE)</f>
        <v>1200.8800000000001</v>
      </c>
      <c r="J572" s="4">
        <f t="shared" si="8"/>
        <v>0</v>
      </c>
    </row>
    <row r="573" spans="1:10" x14ac:dyDescent="0.25">
      <c r="A573" s="3">
        <v>513601057</v>
      </c>
      <c r="B573">
        <v>793.78</v>
      </c>
      <c r="C573">
        <v>793.78</v>
      </c>
      <c r="G573">
        <v>513601057</v>
      </c>
      <c r="H573" s="4">
        <v>793.78</v>
      </c>
      <c r="I573" s="4">
        <f>VLOOKUP(G573,'[1]Pivot Original'!$F$4:$G$5505,2,FALSE)</f>
        <v>0</v>
      </c>
      <c r="J573" s="4">
        <f t="shared" si="8"/>
        <v>-793.78</v>
      </c>
    </row>
    <row r="574" spans="1:10" x14ac:dyDescent="0.25">
      <c r="A574" s="3">
        <v>513601065</v>
      </c>
      <c r="B574">
        <v>730.26</v>
      </c>
      <c r="C574">
        <v>730.26</v>
      </c>
      <c r="G574">
        <v>513601065</v>
      </c>
      <c r="H574" s="4">
        <v>730.26</v>
      </c>
      <c r="I574" s="4">
        <f>VLOOKUP(G574,'[1]Pivot Original'!$F$4:$G$5505,2,FALSE)</f>
        <v>730.26</v>
      </c>
      <c r="J574" s="4">
        <f t="shared" si="8"/>
        <v>0</v>
      </c>
    </row>
    <row r="575" spans="1:10" x14ac:dyDescent="0.25">
      <c r="A575" s="3">
        <v>513601087</v>
      </c>
      <c r="B575">
        <v>524.19000000000005</v>
      </c>
      <c r="C575">
        <v>524.19000000000005</v>
      </c>
      <c r="G575">
        <v>513601087</v>
      </c>
      <c r="H575" s="4">
        <v>524.19000000000005</v>
      </c>
      <c r="I575" s="4">
        <f>VLOOKUP(G575,'[1]Pivot Original'!$F$4:$G$5505,2,FALSE)</f>
        <v>524.19000000000005</v>
      </c>
      <c r="J575" s="4">
        <f t="shared" si="8"/>
        <v>0</v>
      </c>
    </row>
    <row r="576" spans="1:10" x14ac:dyDescent="0.25">
      <c r="A576" s="3">
        <v>513601103</v>
      </c>
      <c r="B576">
        <v>2346.9699999999998</v>
      </c>
      <c r="C576">
        <v>2346.9699999999998</v>
      </c>
      <c r="G576">
        <v>513601103</v>
      </c>
      <c r="H576" s="4">
        <v>2346.9699999999998</v>
      </c>
      <c r="I576" s="4">
        <f>VLOOKUP(G576,'[1]Pivot Original'!$F$4:$G$5505,2,FALSE)</f>
        <v>73.8</v>
      </c>
      <c r="J576" s="4">
        <f t="shared" si="8"/>
        <v>-2273.1699999999996</v>
      </c>
    </row>
    <row r="577" spans="1:10" x14ac:dyDescent="0.25">
      <c r="A577" s="3">
        <v>513601116</v>
      </c>
      <c r="B577">
        <v>6330.18</v>
      </c>
      <c r="C577">
        <v>6330.18</v>
      </c>
      <c r="G577">
        <v>513601116</v>
      </c>
      <c r="H577" s="4">
        <v>6330.18</v>
      </c>
      <c r="I577" s="4">
        <f>VLOOKUP(G577,'[1]Pivot Original'!$F$4:$G$5505,2,FALSE)</f>
        <v>6330.18</v>
      </c>
      <c r="J577" s="4">
        <f t="shared" si="8"/>
        <v>0</v>
      </c>
    </row>
    <row r="578" spans="1:10" x14ac:dyDescent="0.25">
      <c r="A578" s="3">
        <v>513601124</v>
      </c>
      <c r="B578">
        <v>315.58</v>
      </c>
      <c r="C578">
        <v>315.58</v>
      </c>
      <c r="G578">
        <v>513601124</v>
      </c>
      <c r="H578" s="4">
        <v>315.58</v>
      </c>
      <c r="I578" s="4">
        <f>VLOOKUP(G578,'[1]Pivot Original'!$F$4:$G$5505,2,FALSE)</f>
        <v>315.58</v>
      </c>
      <c r="J578" s="4">
        <f t="shared" si="8"/>
        <v>0</v>
      </c>
    </row>
    <row r="579" spans="1:10" x14ac:dyDescent="0.25">
      <c r="A579" s="3">
        <v>513601173</v>
      </c>
      <c r="B579">
        <v>739.18</v>
      </c>
      <c r="C579">
        <v>739.18</v>
      </c>
      <c r="G579">
        <v>513601173</v>
      </c>
      <c r="H579" s="4">
        <v>739.18</v>
      </c>
      <c r="I579" s="4">
        <f>VLOOKUP(G579,'[1]Pivot Original'!$F$4:$G$5505,2,FALSE)</f>
        <v>0</v>
      </c>
      <c r="J579" s="4">
        <f t="shared" si="8"/>
        <v>-739.18</v>
      </c>
    </row>
    <row r="580" spans="1:10" x14ac:dyDescent="0.25">
      <c r="A580" s="3">
        <v>513601318</v>
      </c>
      <c r="B580">
        <v>2274.7800000000002</v>
      </c>
      <c r="C580">
        <v>2274.7800000000002</v>
      </c>
      <c r="G580">
        <v>513601318</v>
      </c>
      <c r="H580" s="4">
        <v>2274.7800000000002</v>
      </c>
      <c r="I580" s="4">
        <f>VLOOKUP(G580,'[1]Pivot Original'!$F$4:$G$5505,2,FALSE)</f>
        <v>2274.7800000000002</v>
      </c>
      <c r="J580" s="4">
        <f t="shared" si="8"/>
        <v>0</v>
      </c>
    </row>
    <row r="581" spans="1:10" x14ac:dyDescent="0.25">
      <c r="A581" s="3">
        <v>513601622</v>
      </c>
      <c r="B581">
        <v>3003.61</v>
      </c>
      <c r="C581">
        <v>3003.61</v>
      </c>
      <c r="G581">
        <v>513601622</v>
      </c>
      <c r="H581" s="4">
        <v>3003.61</v>
      </c>
      <c r="I581" s="4">
        <f>VLOOKUP(G581,'[1]Pivot Original'!$F$4:$G$5505,2,FALSE)</f>
        <v>3003.61</v>
      </c>
      <c r="J581" s="4">
        <f t="shared" si="8"/>
        <v>0</v>
      </c>
    </row>
    <row r="582" spans="1:10" x14ac:dyDescent="0.25">
      <c r="A582" s="3">
        <v>513601668</v>
      </c>
      <c r="B582">
        <v>3470.98</v>
      </c>
      <c r="C582">
        <v>3470.98</v>
      </c>
      <c r="G582">
        <v>513601668</v>
      </c>
      <c r="H582" s="4">
        <v>3470.98</v>
      </c>
      <c r="I582" s="4">
        <f>VLOOKUP(G582,'[1]Pivot Original'!$F$4:$G$5505,2,FALSE)</f>
        <v>3470.98</v>
      </c>
      <c r="J582" s="4">
        <f t="shared" si="8"/>
        <v>0</v>
      </c>
    </row>
    <row r="583" spans="1:10" x14ac:dyDescent="0.25">
      <c r="A583" s="3">
        <v>513601858</v>
      </c>
      <c r="B583">
        <v>0</v>
      </c>
      <c r="C583">
        <v>2478.02</v>
      </c>
      <c r="G583">
        <v>513601858</v>
      </c>
      <c r="H583" s="4">
        <v>0</v>
      </c>
      <c r="I583" s="4">
        <f>VLOOKUP(G583,'[1]Pivot Original'!$F$4:$G$5505,2,FALSE)</f>
        <v>1239.01</v>
      </c>
      <c r="J583" s="4">
        <f t="shared" si="8"/>
        <v>1239.01</v>
      </c>
    </row>
    <row r="584" spans="1:10" x14ac:dyDescent="0.25">
      <c r="A584" s="3">
        <v>513601879</v>
      </c>
      <c r="B584">
        <v>411.72</v>
      </c>
      <c r="C584">
        <v>411.72</v>
      </c>
      <c r="G584">
        <v>513601879</v>
      </c>
      <c r="H584" s="4">
        <v>411.72</v>
      </c>
      <c r="I584" s="4">
        <f>VLOOKUP(G584,'[1]Pivot Original'!$F$4:$G$5505,2,FALSE)</f>
        <v>411.72</v>
      </c>
      <c r="J584" s="4">
        <f t="shared" si="8"/>
        <v>0</v>
      </c>
    </row>
    <row r="585" spans="1:10" x14ac:dyDescent="0.25">
      <c r="A585" s="3">
        <v>513601895</v>
      </c>
      <c r="B585">
        <v>2415.92</v>
      </c>
      <c r="C585">
        <v>819.01</v>
      </c>
      <c r="G585">
        <v>513601895</v>
      </c>
      <c r="H585" s="4">
        <v>2415.92</v>
      </c>
      <c r="I585" s="4">
        <f>VLOOKUP(G585,'[1]Pivot Original'!$F$4:$G$5505,2,FALSE)</f>
        <v>2415.92</v>
      </c>
      <c r="J585" s="4">
        <f t="shared" si="8"/>
        <v>0</v>
      </c>
    </row>
    <row r="586" spans="1:10" x14ac:dyDescent="0.25">
      <c r="A586" s="3">
        <v>513602576</v>
      </c>
      <c r="B586">
        <v>292.27</v>
      </c>
      <c r="C586">
        <v>292.27</v>
      </c>
      <c r="G586">
        <v>513602576</v>
      </c>
      <c r="H586" s="4">
        <v>292.27</v>
      </c>
      <c r="I586" s="4">
        <f>VLOOKUP(G586,'[1]Pivot Original'!$F$4:$G$5505,2,FALSE)</f>
        <v>292.27</v>
      </c>
      <c r="J586" s="4">
        <f t="shared" si="8"/>
        <v>0</v>
      </c>
    </row>
    <row r="587" spans="1:10" x14ac:dyDescent="0.25">
      <c r="A587" s="3">
        <v>513602583</v>
      </c>
      <c r="B587">
        <v>236.36</v>
      </c>
      <c r="C587">
        <v>236.36</v>
      </c>
      <c r="G587">
        <v>513602583</v>
      </c>
      <c r="H587" s="4">
        <v>236.36</v>
      </c>
      <c r="I587" s="4">
        <f>VLOOKUP(G587,'[1]Pivot Original'!$F$4:$G$5505,2,FALSE)</f>
        <v>236.36</v>
      </c>
      <c r="J587" s="4">
        <f t="shared" si="8"/>
        <v>0</v>
      </c>
    </row>
    <row r="588" spans="1:10" x14ac:dyDescent="0.25">
      <c r="A588" s="3">
        <v>513603640</v>
      </c>
      <c r="B588">
        <v>1164.8800000000001</v>
      </c>
      <c r="C588">
        <v>1164.8800000000001</v>
      </c>
      <c r="G588">
        <v>513603640</v>
      </c>
      <c r="H588" s="4">
        <v>1164.8800000000001</v>
      </c>
      <c r="I588" s="4">
        <f>VLOOKUP(G588,'[1]Pivot Original'!$F$4:$G$5505,2,FALSE)</f>
        <v>1164.8800000000001</v>
      </c>
      <c r="J588" s="4">
        <f t="shared" si="8"/>
        <v>0</v>
      </c>
    </row>
    <row r="589" spans="1:10" x14ac:dyDescent="0.25">
      <c r="A589" s="3">
        <v>513603840</v>
      </c>
      <c r="B589">
        <v>3100.5899999999997</v>
      </c>
      <c r="C589">
        <v>6201.18</v>
      </c>
      <c r="G589">
        <v>513603840</v>
      </c>
      <c r="H589" s="4">
        <v>3100.5899999999997</v>
      </c>
      <c r="I589" s="4">
        <f>VLOOKUP(G589,'[1]Pivot Original'!$F$4:$G$5505,2,FALSE)</f>
        <v>3100.59</v>
      </c>
      <c r="J589" s="4">
        <f t="shared" si="8"/>
        <v>0</v>
      </c>
    </row>
    <row r="590" spans="1:10" x14ac:dyDescent="0.25">
      <c r="A590" s="3">
        <v>513603915</v>
      </c>
      <c r="B590">
        <v>2676.3</v>
      </c>
      <c r="C590">
        <v>2726.84</v>
      </c>
      <c r="G590">
        <v>513603915</v>
      </c>
      <c r="H590" s="4">
        <v>2676.3</v>
      </c>
      <c r="I590" s="4">
        <f>VLOOKUP(G590,'[1]Pivot Original'!$F$4:$G$5505,2,FALSE)</f>
        <v>2676.3</v>
      </c>
      <c r="J590" s="4">
        <f t="shared" si="8"/>
        <v>0</v>
      </c>
    </row>
    <row r="591" spans="1:10" x14ac:dyDescent="0.25">
      <c r="A591" s="3">
        <v>513604195</v>
      </c>
      <c r="B591">
        <v>3486</v>
      </c>
      <c r="C591">
        <v>3486</v>
      </c>
      <c r="G591">
        <v>513604195</v>
      </c>
      <c r="H591" s="4">
        <v>3486</v>
      </c>
      <c r="I591" s="4">
        <f>VLOOKUP(G591,'[1]Pivot Original'!$F$4:$G$5505,2,FALSE)</f>
        <v>3486</v>
      </c>
      <c r="J591" s="4">
        <f t="shared" si="8"/>
        <v>0</v>
      </c>
    </row>
    <row r="592" spans="1:10" x14ac:dyDescent="0.25">
      <c r="A592" s="3">
        <v>513604341</v>
      </c>
      <c r="B592">
        <v>6933.74</v>
      </c>
      <c r="C592">
        <v>5115.6899999999996</v>
      </c>
      <c r="G592">
        <v>513604341</v>
      </c>
      <c r="H592" s="4">
        <v>6933.74</v>
      </c>
      <c r="I592" s="4">
        <f>VLOOKUP(G592,'[1]Pivot Original'!$F$4:$G$5505,2,FALSE)</f>
        <v>1689.52</v>
      </c>
      <c r="J592" s="4">
        <f t="shared" si="8"/>
        <v>-5244.2199999999993</v>
      </c>
    </row>
    <row r="593" spans="1:10" x14ac:dyDescent="0.25">
      <c r="A593" s="3">
        <v>513604786</v>
      </c>
      <c r="B593">
        <v>94.25</v>
      </c>
      <c r="C593">
        <v>94.25</v>
      </c>
      <c r="G593">
        <v>513604786</v>
      </c>
      <c r="H593" s="4">
        <v>94.25</v>
      </c>
      <c r="I593" s="4">
        <f>VLOOKUP(G593,'[1]Pivot Original'!$F$4:$G$5505,2,FALSE)</f>
        <v>94.25</v>
      </c>
      <c r="J593" s="4">
        <f t="shared" ref="J593:J656" si="9">+I593-H593</f>
        <v>0</v>
      </c>
    </row>
    <row r="594" spans="1:10" x14ac:dyDescent="0.25">
      <c r="A594" s="3">
        <v>513605418</v>
      </c>
      <c r="B594">
        <v>2963.07</v>
      </c>
      <c r="C594">
        <v>2988.47</v>
      </c>
      <c r="G594">
        <v>513605418</v>
      </c>
      <c r="H594" s="4">
        <v>2963.07</v>
      </c>
      <c r="I594" s="4">
        <f>VLOOKUP(G594,'[1]Pivot Original'!$F$4:$G$5505,2,FALSE)</f>
        <v>2988.47</v>
      </c>
      <c r="J594" s="4">
        <f t="shared" si="9"/>
        <v>25.399999999999636</v>
      </c>
    </row>
    <row r="595" spans="1:10" x14ac:dyDescent="0.25">
      <c r="A595" s="3">
        <v>513605425</v>
      </c>
      <c r="B595">
        <v>7972.59</v>
      </c>
      <c r="C595">
        <v>8040.94</v>
      </c>
      <c r="G595">
        <v>513605425</v>
      </c>
      <c r="H595" s="4">
        <v>7972.59</v>
      </c>
      <c r="I595" s="4">
        <f>VLOOKUP(G595,'[1]Pivot Original'!$F$4:$G$5505,2,FALSE)</f>
        <v>8040.94</v>
      </c>
      <c r="J595" s="4">
        <f t="shared" si="9"/>
        <v>68.349999999999454</v>
      </c>
    </row>
    <row r="596" spans="1:10" x14ac:dyDescent="0.25">
      <c r="A596" s="3">
        <v>513605462</v>
      </c>
      <c r="B596">
        <v>5406.86</v>
      </c>
      <c r="C596">
        <v>5498.85</v>
      </c>
      <c r="G596">
        <v>513605462</v>
      </c>
      <c r="H596" s="4">
        <v>5406.86</v>
      </c>
      <c r="I596" s="4">
        <f>VLOOKUP(G596,'[1]Pivot Original'!$F$4:$G$5505,2,FALSE)</f>
        <v>5498.85</v>
      </c>
      <c r="J596" s="4">
        <f t="shared" si="9"/>
        <v>91.990000000000691</v>
      </c>
    </row>
    <row r="597" spans="1:10" x14ac:dyDescent="0.25">
      <c r="A597" s="3">
        <v>513605475</v>
      </c>
      <c r="B597">
        <v>1689.39</v>
      </c>
      <c r="C597">
        <v>1702.39</v>
      </c>
      <c r="G597">
        <v>513605475</v>
      </c>
      <c r="H597" s="4">
        <v>1689.39</v>
      </c>
      <c r="I597" s="4">
        <f>VLOOKUP(G597,'[1]Pivot Original'!$F$4:$G$5505,2,FALSE)</f>
        <v>1702.39</v>
      </c>
      <c r="J597" s="4">
        <f t="shared" si="9"/>
        <v>13</v>
      </c>
    </row>
    <row r="598" spans="1:10" x14ac:dyDescent="0.25">
      <c r="A598" s="3">
        <v>513605495</v>
      </c>
      <c r="B598">
        <v>4495.43</v>
      </c>
      <c r="C598">
        <v>4495.4399999999996</v>
      </c>
      <c r="G598">
        <v>513605495</v>
      </c>
      <c r="H598" s="4">
        <v>4495.43</v>
      </c>
      <c r="I598" s="4">
        <f>VLOOKUP(G598,'[1]Pivot Original'!$F$4:$G$5505,2,FALSE)</f>
        <v>4495.4399999999996</v>
      </c>
      <c r="J598" s="4">
        <f t="shared" si="9"/>
        <v>9.999999999308784E-3</v>
      </c>
    </row>
    <row r="599" spans="1:10" x14ac:dyDescent="0.25">
      <c r="A599" s="3">
        <v>513605542</v>
      </c>
      <c r="B599">
        <v>5638.97</v>
      </c>
      <c r="C599">
        <v>11320.7</v>
      </c>
      <c r="G599">
        <v>513605542</v>
      </c>
      <c r="H599" s="4">
        <v>5638.97</v>
      </c>
      <c r="I599" s="4">
        <f>VLOOKUP(G599,'[1]Pivot Original'!$F$4:$G$5505,2,FALSE)</f>
        <v>0</v>
      </c>
      <c r="J599" s="4">
        <f t="shared" si="9"/>
        <v>-5638.97</v>
      </c>
    </row>
    <row r="600" spans="1:10" x14ac:dyDescent="0.25">
      <c r="A600" s="3">
        <v>513605604</v>
      </c>
      <c r="B600">
        <v>3771.55</v>
      </c>
      <c r="C600">
        <v>4043.2</v>
      </c>
      <c r="G600">
        <v>513605604</v>
      </c>
      <c r="H600" s="4">
        <v>3771.55</v>
      </c>
      <c r="I600" s="4">
        <f>VLOOKUP(G600,'[1]Pivot Original'!$F$4:$G$5505,2,FALSE)</f>
        <v>4043.2</v>
      </c>
      <c r="J600" s="4">
        <f t="shared" si="9"/>
        <v>271.64999999999964</v>
      </c>
    </row>
    <row r="601" spans="1:10" x14ac:dyDescent="0.25">
      <c r="A601" s="3">
        <v>513605632</v>
      </c>
      <c r="B601">
        <v>1872.61</v>
      </c>
      <c r="C601">
        <v>1879.71</v>
      </c>
      <c r="G601">
        <v>513605632</v>
      </c>
      <c r="H601" s="4">
        <v>1872.61</v>
      </c>
      <c r="I601" s="4">
        <f>VLOOKUP(G601,'[1]Pivot Original'!$F$4:$G$5505,2,FALSE)</f>
        <v>1879.71</v>
      </c>
      <c r="J601" s="4">
        <f t="shared" si="9"/>
        <v>7.1000000000001364</v>
      </c>
    </row>
    <row r="602" spans="1:10" x14ac:dyDescent="0.25">
      <c r="A602" s="3">
        <v>513605877</v>
      </c>
      <c r="B602">
        <v>3433.99</v>
      </c>
      <c r="C602">
        <v>3569.86</v>
      </c>
      <c r="G602">
        <v>513605877</v>
      </c>
      <c r="H602" s="4">
        <v>3433.99</v>
      </c>
      <c r="I602" s="4">
        <f>VLOOKUP(G602,'[1]Pivot Original'!$F$4:$G$5505,2,FALSE)</f>
        <v>3569.86</v>
      </c>
      <c r="J602" s="4">
        <f t="shared" si="9"/>
        <v>135.87000000000035</v>
      </c>
    </row>
    <row r="603" spans="1:10" x14ac:dyDescent="0.25">
      <c r="A603" s="3">
        <v>513605878</v>
      </c>
      <c r="B603">
        <v>3138.6</v>
      </c>
      <c r="C603">
        <v>3150.51</v>
      </c>
      <c r="G603">
        <v>513605878</v>
      </c>
      <c r="H603" s="4">
        <v>3138.6</v>
      </c>
      <c r="I603" s="4">
        <f>VLOOKUP(G603,'[1]Pivot Original'!$F$4:$G$5505,2,FALSE)</f>
        <v>3150.51</v>
      </c>
      <c r="J603" s="4">
        <f t="shared" si="9"/>
        <v>11.910000000000309</v>
      </c>
    </row>
    <row r="604" spans="1:10" x14ac:dyDescent="0.25">
      <c r="A604" s="3">
        <v>513605886</v>
      </c>
      <c r="B604">
        <v>2300</v>
      </c>
      <c r="C604">
        <v>4543.08</v>
      </c>
      <c r="G604">
        <v>513605886</v>
      </c>
      <c r="H604" s="4">
        <v>2300</v>
      </c>
      <c r="I604" s="4">
        <f>VLOOKUP(G604,'[1]Pivot Original'!$F$4:$G$5505,2,FALSE)</f>
        <v>0</v>
      </c>
      <c r="J604" s="4">
        <f t="shared" si="9"/>
        <v>-2300</v>
      </c>
    </row>
    <row r="605" spans="1:10" x14ac:dyDescent="0.25">
      <c r="A605" s="3">
        <v>513605900</v>
      </c>
      <c r="B605">
        <v>1443.74</v>
      </c>
      <c r="C605">
        <v>1456.12</v>
      </c>
      <c r="G605">
        <v>513605900</v>
      </c>
      <c r="H605" s="4">
        <v>1443.74</v>
      </c>
      <c r="I605" s="4">
        <f>VLOOKUP(G605,'[1]Pivot Original'!$F$4:$G$5505,2,FALSE)</f>
        <v>1456.12</v>
      </c>
      <c r="J605" s="4">
        <f t="shared" si="9"/>
        <v>12.379999999999882</v>
      </c>
    </row>
    <row r="606" spans="1:10" x14ac:dyDescent="0.25">
      <c r="A606" s="3">
        <v>513605906</v>
      </c>
      <c r="B606">
        <v>2382.73</v>
      </c>
      <c r="C606">
        <v>2382.73</v>
      </c>
      <c r="G606">
        <v>513605906</v>
      </c>
      <c r="H606" s="4">
        <v>2382.73</v>
      </c>
      <c r="I606" s="4">
        <f>VLOOKUP(G606,'[1]Pivot Original'!$F$4:$G$5505,2,FALSE)</f>
        <v>0</v>
      </c>
      <c r="J606" s="4">
        <f t="shared" si="9"/>
        <v>-2382.73</v>
      </c>
    </row>
    <row r="607" spans="1:10" x14ac:dyDescent="0.25">
      <c r="A607" s="3">
        <v>513605912</v>
      </c>
      <c r="B607">
        <v>535</v>
      </c>
      <c r="C607">
        <v>741.28</v>
      </c>
      <c r="G607">
        <v>513605912</v>
      </c>
      <c r="H607" s="4">
        <v>535</v>
      </c>
      <c r="I607" s="4">
        <f>VLOOKUP(G607,'[1]Pivot Original'!$F$4:$G$5505,2,FALSE)</f>
        <v>0</v>
      </c>
      <c r="J607" s="4">
        <f t="shared" si="9"/>
        <v>-535</v>
      </c>
    </row>
    <row r="608" spans="1:10" x14ac:dyDescent="0.25">
      <c r="A608" s="3">
        <v>513605915</v>
      </c>
      <c r="B608">
        <v>21143.01</v>
      </c>
      <c r="C608">
        <v>21498.58</v>
      </c>
      <c r="G608">
        <v>513605915</v>
      </c>
      <c r="H608" s="4">
        <v>21143.01</v>
      </c>
      <c r="I608" s="4" t="e">
        <f>VLOOKUP(G608,'[1]Pivot Original'!$F$4:$G$5505,2,FALSE)</f>
        <v>#N/A</v>
      </c>
    </row>
    <row r="609" spans="1:10" x14ac:dyDescent="0.25">
      <c r="A609" s="3">
        <v>513605957</v>
      </c>
      <c r="B609">
        <v>4416.01</v>
      </c>
      <c r="C609">
        <v>4416.01</v>
      </c>
      <c r="G609">
        <v>513605957</v>
      </c>
      <c r="H609" s="4">
        <v>4416.01</v>
      </c>
      <c r="I609" s="4">
        <f>VLOOKUP(G609,'[1]Pivot Original'!$F$4:$G$5505,2,FALSE)</f>
        <v>0</v>
      </c>
      <c r="J609" s="4">
        <f t="shared" si="9"/>
        <v>-4416.01</v>
      </c>
    </row>
    <row r="610" spans="1:10" x14ac:dyDescent="0.25">
      <c r="A610" s="3">
        <v>513605959</v>
      </c>
      <c r="B610">
        <v>6354</v>
      </c>
      <c r="C610">
        <v>6354</v>
      </c>
      <c r="G610">
        <v>513605959</v>
      </c>
      <c r="H610" s="4">
        <v>6354</v>
      </c>
      <c r="I610" s="4">
        <f>VLOOKUP(G610,'[1]Pivot Original'!$F$4:$G$5505,2,FALSE)</f>
        <v>0</v>
      </c>
      <c r="J610" s="4">
        <f t="shared" si="9"/>
        <v>-6354</v>
      </c>
    </row>
    <row r="611" spans="1:10" x14ac:dyDescent="0.25">
      <c r="A611" s="3">
        <v>513605968</v>
      </c>
      <c r="B611">
        <v>2822.1</v>
      </c>
      <c r="C611">
        <v>2832.81</v>
      </c>
      <c r="G611">
        <v>513605968</v>
      </c>
      <c r="H611" s="4">
        <v>2822.1</v>
      </c>
      <c r="I611" s="4">
        <f>VLOOKUP(G611,'[1]Pivot Original'!$F$4:$G$5505,2,FALSE)</f>
        <v>2832.81</v>
      </c>
      <c r="J611" s="4">
        <f t="shared" si="9"/>
        <v>10.710000000000036</v>
      </c>
    </row>
    <row r="612" spans="1:10" x14ac:dyDescent="0.25">
      <c r="A612" s="3">
        <v>513605972</v>
      </c>
      <c r="B612">
        <v>10000</v>
      </c>
      <c r="C612">
        <v>11437.2</v>
      </c>
      <c r="G612">
        <v>513605972</v>
      </c>
      <c r="H612" s="4">
        <v>10000</v>
      </c>
      <c r="I612" s="4">
        <f>VLOOKUP(G612,'[1]Pivot Original'!$F$4:$G$5505,2,FALSE)</f>
        <v>0</v>
      </c>
      <c r="J612" s="4">
        <f t="shared" si="9"/>
        <v>-10000</v>
      </c>
    </row>
    <row r="613" spans="1:10" x14ac:dyDescent="0.25">
      <c r="A613" s="3">
        <v>513605975</v>
      </c>
      <c r="B613">
        <v>927</v>
      </c>
      <c r="C613">
        <v>523.85</v>
      </c>
      <c r="G613">
        <v>513605975</v>
      </c>
      <c r="H613" s="4">
        <v>927</v>
      </c>
      <c r="I613" s="4">
        <f>VLOOKUP(G613,'[1]Pivot Original'!$F$4:$G$5505,2,FALSE)</f>
        <v>466.3</v>
      </c>
      <c r="J613" s="4">
        <f t="shared" si="9"/>
        <v>-460.7</v>
      </c>
    </row>
    <row r="614" spans="1:10" x14ac:dyDescent="0.25">
      <c r="A614" s="3">
        <v>513605992</v>
      </c>
      <c r="B614">
        <v>184.61</v>
      </c>
      <c r="C614">
        <v>185.32</v>
      </c>
      <c r="G614">
        <v>513605992</v>
      </c>
      <c r="H614" s="4">
        <v>184.61</v>
      </c>
      <c r="I614" s="4">
        <f>VLOOKUP(G614,'[1]Pivot Original'!$F$4:$G$5505,2,FALSE)</f>
        <v>185.32</v>
      </c>
      <c r="J614" s="4">
        <f t="shared" si="9"/>
        <v>0.70999999999997954</v>
      </c>
    </row>
    <row r="615" spans="1:10" x14ac:dyDescent="0.25">
      <c r="A615" s="3">
        <v>513606006</v>
      </c>
      <c r="B615">
        <v>632.98</v>
      </c>
      <c r="C615">
        <v>635.38</v>
      </c>
      <c r="G615">
        <v>513606006</v>
      </c>
      <c r="H615" s="4">
        <v>632.98</v>
      </c>
      <c r="I615" s="4">
        <f>VLOOKUP(G615,'[1]Pivot Original'!$F$4:$G$5505,2,FALSE)</f>
        <v>635.38</v>
      </c>
      <c r="J615" s="4">
        <f t="shared" si="9"/>
        <v>2.3999999999999773</v>
      </c>
    </row>
    <row r="616" spans="1:10" x14ac:dyDescent="0.25">
      <c r="A616" s="3">
        <v>513606011</v>
      </c>
      <c r="B616">
        <v>179.34</v>
      </c>
      <c r="C616">
        <v>180.02</v>
      </c>
      <c r="G616">
        <v>513606011</v>
      </c>
      <c r="H616" s="4">
        <v>179.34</v>
      </c>
      <c r="I616" s="4">
        <f>VLOOKUP(G616,'[1]Pivot Original'!$F$4:$G$5505,2,FALSE)</f>
        <v>0</v>
      </c>
      <c r="J616" s="4">
        <f t="shared" si="9"/>
        <v>-179.34</v>
      </c>
    </row>
    <row r="617" spans="1:10" x14ac:dyDescent="0.25">
      <c r="A617" s="3">
        <v>513606201</v>
      </c>
      <c r="B617">
        <v>3867.97</v>
      </c>
      <c r="C617">
        <v>2179.4</v>
      </c>
      <c r="G617">
        <v>513606201</v>
      </c>
      <c r="H617" s="4">
        <v>3867.97</v>
      </c>
      <c r="I617" s="4">
        <f>VLOOKUP(G617,'[1]Pivot Original'!$F$4:$G$5505,2,FALSE)</f>
        <v>1596.23</v>
      </c>
      <c r="J617" s="4">
        <f t="shared" si="9"/>
        <v>-2271.7399999999998</v>
      </c>
    </row>
    <row r="618" spans="1:10" x14ac:dyDescent="0.25">
      <c r="A618" s="3">
        <v>513606252</v>
      </c>
      <c r="B618">
        <v>150</v>
      </c>
      <c r="C618">
        <v>29.5</v>
      </c>
      <c r="G618">
        <v>513606252</v>
      </c>
      <c r="H618" s="4">
        <v>150</v>
      </c>
      <c r="I618" s="4">
        <f>VLOOKUP(G618,'[1]Pivot Original'!$F$4:$G$5505,2,FALSE)</f>
        <v>150</v>
      </c>
      <c r="J618" s="4">
        <f t="shared" si="9"/>
        <v>0</v>
      </c>
    </row>
    <row r="619" spans="1:10" x14ac:dyDescent="0.25">
      <c r="A619" s="3">
        <v>513606959</v>
      </c>
      <c r="B619">
        <v>0</v>
      </c>
      <c r="C619">
        <v>1726.08</v>
      </c>
      <c r="G619">
        <v>513606959</v>
      </c>
      <c r="H619" s="4">
        <v>0</v>
      </c>
      <c r="I619" s="4">
        <f>VLOOKUP(G619,'[1]Pivot Original'!$F$4:$G$5505,2,FALSE)</f>
        <v>194.22</v>
      </c>
      <c r="J619" s="4">
        <f t="shared" si="9"/>
        <v>194.22</v>
      </c>
    </row>
    <row r="620" spans="1:10" x14ac:dyDescent="0.25">
      <c r="A620" s="3">
        <v>513607341</v>
      </c>
      <c r="B620">
        <v>100</v>
      </c>
      <c r="C620">
        <v>529.49</v>
      </c>
      <c r="G620">
        <v>513607341</v>
      </c>
      <c r="H620" s="4">
        <v>100</v>
      </c>
      <c r="I620" s="4">
        <f>VLOOKUP(G620,'[1]Pivot Original'!$F$4:$G$5505,2,FALSE)</f>
        <v>529.49</v>
      </c>
      <c r="J620" s="4">
        <f t="shared" si="9"/>
        <v>429.49</v>
      </c>
    </row>
    <row r="621" spans="1:10" x14ac:dyDescent="0.25">
      <c r="A621" s="3">
        <v>513609596</v>
      </c>
      <c r="B621">
        <v>738.12</v>
      </c>
      <c r="C621">
        <v>0</v>
      </c>
      <c r="G621">
        <v>513609596</v>
      </c>
      <c r="H621" s="4">
        <v>738.12</v>
      </c>
      <c r="I621" s="4">
        <f>VLOOKUP(G621,'[1]Pivot Original'!$F$4:$G$5505,2,FALSE)</f>
        <v>819.81</v>
      </c>
      <c r="J621" s="4">
        <f t="shared" si="9"/>
        <v>81.689999999999941</v>
      </c>
    </row>
    <row r="622" spans="1:10" x14ac:dyDescent="0.25">
      <c r="A622" s="3">
        <v>513609697</v>
      </c>
      <c r="B622">
        <v>536.26</v>
      </c>
      <c r="C622">
        <v>632.22</v>
      </c>
      <c r="G622">
        <v>513609697</v>
      </c>
      <c r="H622" s="4">
        <v>536.26</v>
      </c>
      <c r="I622" s="4">
        <f>VLOOKUP(G622,'[1]Pivot Original'!$F$4:$G$5505,2,FALSE)</f>
        <v>632.22</v>
      </c>
      <c r="J622" s="4">
        <f t="shared" si="9"/>
        <v>95.960000000000036</v>
      </c>
    </row>
    <row r="623" spans="1:10" x14ac:dyDescent="0.25">
      <c r="A623" s="3">
        <v>513610275</v>
      </c>
      <c r="B623">
        <v>868.23</v>
      </c>
      <c r="C623">
        <v>868.23</v>
      </c>
      <c r="G623">
        <v>513610275</v>
      </c>
      <c r="H623" s="4">
        <v>868.23</v>
      </c>
      <c r="I623" s="4">
        <f>VLOOKUP(G623,'[1]Pivot Original'!$F$4:$G$5505,2,FALSE)</f>
        <v>868.23</v>
      </c>
      <c r="J623" s="4">
        <f t="shared" si="9"/>
        <v>0</v>
      </c>
    </row>
    <row r="624" spans="1:10" x14ac:dyDescent="0.25">
      <c r="A624" s="3">
        <v>513610662</v>
      </c>
      <c r="B624">
        <v>198.19</v>
      </c>
      <c r="C624">
        <v>524.73</v>
      </c>
      <c r="G624">
        <v>513610662</v>
      </c>
      <c r="H624" s="4">
        <v>198.19</v>
      </c>
      <c r="I624" s="4">
        <f>VLOOKUP(G624,'[1]Pivot Original'!$F$4:$G$5505,2,FALSE)</f>
        <v>524.73</v>
      </c>
      <c r="J624" s="4">
        <f t="shared" si="9"/>
        <v>326.54000000000002</v>
      </c>
    </row>
    <row r="625" spans="1:10" x14ac:dyDescent="0.25">
      <c r="A625" s="3">
        <v>513611232</v>
      </c>
      <c r="B625">
        <v>137.13999999999999</v>
      </c>
      <c r="C625">
        <v>137.13999999999999</v>
      </c>
      <c r="G625">
        <v>513611232</v>
      </c>
      <c r="H625" s="4">
        <v>137.13999999999999</v>
      </c>
      <c r="I625" s="4">
        <f>VLOOKUP(G625,'[1]Pivot Original'!$F$4:$G$5505,2,FALSE)</f>
        <v>137.13999999999999</v>
      </c>
      <c r="J625" s="4">
        <f t="shared" si="9"/>
        <v>0</v>
      </c>
    </row>
    <row r="626" spans="1:10" x14ac:dyDescent="0.25">
      <c r="A626" s="3">
        <v>513611637</v>
      </c>
      <c r="B626">
        <v>158.85</v>
      </c>
      <c r="C626">
        <v>158.85</v>
      </c>
      <c r="G626">
        <v>513611637</v>
      </c>
      <c r="H626" s="4">
        <v>158.85</v>
      </c>
      <c r="I626" s="4">
        <f>VLOOKUP(G626,'[1]Pivot Original'!$F$4:$G$5505,2,FALSE)</f>
        <v>429.96000000000004</v>
      </c>
      <c r="J626" s="4">
        <f t="shared" si="9"/>
        <v>271.11</v>
      </c>
    </row>
    <row r="627" spans="1:10" x14ac:dyDescent="0.25">
      <c r="A627" s="3">
        <v>513613392</v>
      </c>
      <c r="B627">
        <v>531.99</v>
      </c>
      <c r="C627">
        <v>529.98</v>
      </c>
      <c r="G627">
        <v>513613392</v>
      </c>
      <c r="H627" s="4">
        <v>531.99</v>
      </c>
      <c r="I627" s="4">
        <f>VLOOKUP(G627,'[1]Pivot Original'!$F$4:$G$5505,2,FALSE)</f>
        <v>531.99</v>
      </c>
      <c r="J627" s="4">
        <f t="shared" si="9"/>
        <v>0</v>
      </c>
    </row>
    <row r="628" spans="1:10" x14ac:dyDescent="0.25">
      <c r="A628" s="3">
        <v>513615752</v>
      </c>
      <c r="B628">
        <v>2280.85</v>
      </c>
      <c r="C628">
        <v>2143.6999999999998</v>
      </c>
      <c r="G628">
        <v>513615752</v>
      </c>
      <c r="H628" s="4">
        <v>2280.85</v>
      </c>
      <c r="I628" s="4">
        <f>VLOOKUP(G628,'[1]Pivot Original'!$F$4:$G$5505,2,FALSE)</f>
        <v>137.15</v>
      </c>
      <c r="J628" s="4">
        <f t="shared" si="9"/>
        <v>-2143.6999999999998</v>
      </c>
    </row>
    <row r="629" spans="1:10" x14ac:dyDescent="0.25">
      <c r="A629" s="3">
        <v>513618584</v>
      </c>
      <c r="B629">
        <v>195.92</v>
      </c>
      <c r="C629">
        <v>391.84</v>
      </c>
      <c r="G629">
        <v>513618584</v>
      </c>
      <c r="H629" s="4">
        <v>195.92</v>
      </c>
      <c r="I629" s="4">
        <f>VLOOKUP(G629,'[1]Pivot Original'!$F$4:$G$5505,2,FALSE)</f>
        <v>195.92</v>
      </c>
      <c r="J629" s="4">
        <f t="shared" si="9"/>
        <v>0</v>
      </c>
    </row>
    <row r="630" spans="1:10" x14ac:dyDescent="0.25">
      <c r="A630" s="3">
        <v>513618902</v>
      </c>
      <c r="B630">
        <v>2536.17</v>
      </c>
      <c r="C630">
        <v>2536.17</v>
      </c>
      <c r="G630">
        <v>513618902</v>
      </c>
      <c r="H630" s="4">
        <v>2536.17</v>
      </c>
      <c r="I630" s="4">
        <f>VLOOKUP(G630,'[1]Pivot Original'!$F$4:$G$5505,2,FALSE)</f>
        <v>2536.17</v>
      </c>
      <c r="J630" s="4">
        <f t="shared" si="9"/>
        <v>0</v>
      </c>
    </row>
    <row r="631" spans="1:10" x14ac:dyDescent="0.25">
      <c r="A631" s="3">
        <v>513621637</v>
      </c>
      <c r="B631">
        <v>1089.81</v>
      </c>
      <c r="C631">
        <v>1089.81</v>
      </c>
      <c r="G631">
        <v>513621637</v>
      </c>
      <c r="H631" s="4">
        <v>1089.81</v>
      </c>
      <c r="I631" s="4">
        <f>VLOOKUP(G631,'[1]Pivot Original'!$F$4:$G$5505,2,FALSE)</f>
        <v>1089.81</v>
      </c>
      <c r="J631" s="4">
        <f t="shared" si="9"/>
        <v>0</v>
      </c>
    </row>
    <row r="632" spans="1:10" x14ac:dyDescent="0.25">
      <c r="A632" s="3">
        <v>513621654</v>
      </c>
      <c r="B632">
        <v>838.34</v>
      </c>
      <c r="C632">
        <v>838.34</v>
      </c>
      <c r="G632">
        <v>513621654</v>
      </c>
      <c r="H632" s="4">
        <v>838.34</v>
      </c>
      <c r="I632" s="4">
        <f>VLOOKUP(G632,'[1]Pivot Original'!$F$4:$G$5505,2,FALSE)</f>
        <v>838.34</v>
      </c>
      <c r="J632" s="4">
        <f t="shared" si="9"/>
        <v>0</v>
      </c>
    </row>
    <row r="633" spans="1:10" x14ac:dyDescent="0.25">
      <c r="A633" s="3">
        <v>513623604</v>
      </c>
      <c r="B633">
        <v>900.14</v>
      </c>
      <c r="C633">
        <v>900.14</v>
      </c>
      <c r="G633">
        <v>513623604</v>
      </c>
      <c r="H633" s="4">
        <v>900.14</v>
      </c>
      <c r="I633" s="4">
        <f>VLOOKUP(G633,'[1]Pivot Original'!$F$4:$G$5505,2,FALSE)</f>
        <v>900.14</v>
      </c>
      <c r="J633" s="4">
        <f t="shared" si="9"/>
        <v>0</v>
      </c>
    </row>
    <row r="634" spans="1:10" x14ac:dyDescent="0.25">
      <c r="A634" s="3">
        <v>513626108</v>
      </c>
      <c r="B634">
        <v>611.98</v>
      </c>
      <c r="C634">
        <v>611.98</v>
      </c>
      <c r="G634">
        <v>513626108</v>
      </c>
      <c r="H634" s="4">
        <v>611.98</v>
      </c>
      <c r="I634" s="4">
        <f>VLOOKUP(G634,'[1]Pivot Original'!$F$4:$G$5505,2,FALSE)</f>
        <v>611.98</v>
      </c>
      <c r="J634" s="4">
        <f t="shared" si="9"/>
        <v>0</v>
      </c>
    </row>
    <row r="635" spans="1:10" x14ac:dyDescent="0.25">
      <c r="A635" s="3">
        <v>513627227</v>
      </c>
      <c r="B635">
        <v>1504.65</v>
      </c>
      <c r="C635">
        <v>1504.65</v>
      </c>
      <c r="G635">
        <v>513627227</v>
      </c>
      <c r="H635" s="4">
        <v>1504.65</v>
      </c>
      <c r="I635" s="4">
        <f>VLOOKUP(G635,'[1]Pivot Original'!$F$4:$G$5505,2,FALSE)</f>
        <v>0</v>
      </c>
      <c r="J635" s="4">
        <f t="shared" si="9"/>
        <v>-1504.65</v>
      </c>
    </row>
    <row r="636" spans="1:10" x14ac:dyDescent="0.25">
      <c r="A636" s="3">
        <v>513627472</v>
      </c>
      <c r="B636">
        <v>449.06</v>
      </c>
      <c r="C636">
        <v>449.06</v>
      </c>
      <c r="G636">
        <v>513627472</v>
      </c>
      <c r="H636" s="4">
        <v>449.06</v>
      </c>
      <c r="I636" s="4">
        <f>VLOOKUP(G636,'[1]Pivot Original'!$F$4:$G$5505,2,FALSE)</f>
        <v>449.06</v>
      </c>
      <c r="J636" s="4">
        <f t="shared" si="9"/>
        <v>0</v>
      </c>
    </row>
    <row r="637" spans="1:10" x14ac:dyDescent="0.25">
      <c r="A637" s="3">
        <v>513628769</v>
      </c>
      <c r="B637">
        <v>909.23</v>
      </c>
      <c r="C637">
        <v>50.66</v>
      </c>
      <c r="G637">
        <v>513628769</v>
      </c>
      <c r="H637" s="4">
        <v>909.23</v>
      </c>
      <c r="I637" s="4">
        <f>VLOOKUP(G637,'[1]Pivot Original'!$F$4:$G$5505,2,FALSE)</f>
        <v>909.23</v>
      </c>
      <c r="J637" s="4">
        <f t="shared" si="9"/>
        <v>0</v>
      </c>
    </row>
    <row r="638" spans="1:10" x14ac:dyDescent="0.25">
      <c r="A638" s="3">
        <v>513630529</v>
      </c>
      <c r="B638">
        <v>1348.5</v>
      </c>
      <c r="C638">
        <v>1858.4</v>
      </c>
      <c r="G638">
        <v>513630529</v>
      </c>
      <c r="H638" s="4">
        <v>1348.5</v>
      </c>
      <c r="I638" s="4">
        <f>VLOOKUP(G638,'[1]Pivot Original'!$F$4:$G$5505,2,FALSE)</f>
        <v>1858.4</v>
      </c>
      <c r="J638" s="4">
        <f t="shared" si="9"/>
        <v>509.90000000000009</v>
      </c>
    </row>
    <row r="639" spans="1:10" x14ac:dyDescent="0.25">
      <c r="A639" s="3">
        <v>513630859</v>
      </c>
      <c r="B639">
        <v>2131.1</v>
      </c>
      <c r="C639">
        <v>2319.9499999999998</v>
      </c>
      <c r="G639">
        <v>513630859</v>
      </c>
      <c r="H639" s="4">
        <v>2131.1</v>
      </c>
      <c r="I639" s="4">
        <f>VLOOKUP(G639,'[1]Pivot Original'!$F$4:$G$5505,2,FALSE)</f>
        <v>2319.9499999999998</v>
      </c>
      <c r="J639" s="4">
        <f t="shared" si="9"/>
        <v>188.84999999999991</v>
      </c>
    </row>
    <row r="640" spans="1:10" x14ac:dyDescent="0.25">
      <c r="A640" s="3">
        <v>513633834</v>
      </c>
      <c r="B640">
        <v>232.41</v>
      </c>
      <c r="C640">
        <v>911.26</v>
      </c>
      <c r="G640">
        <v>513633834</v>
      </c>
      <c r="H640" s="4">
        <v>232.41</v>
      </c>
      <c r="I640" s="4">
        <f>VLOOKUP(G640,'[1]Pivot Original'!$F$4:$G$5505,2,FALSE)</f>
        <v>0</v>
      </c>
      <c r="J640" s="4">
        <f t="shared" si="9"/>
        <v>-232.41</v>
      </c>
    </row>
    <row r="641" spans="1:10" x14ac:dyDescent="0.25">
      <c r="A641" s="3">
        <v>513635087</v>
      </c>
      <c r="B641">
        <v>239.67</v>
      </c>
      <c r="C641">
        <v>1029.3399999999999</v>
      </c>
      <c r="G641">
        <v>513635087</v>
      </c>
      <c r="H641" s="4">
        <v>239.67</v>
      </c>
      <c r="I641" s="4">
        <f>VLOOKUP(G641,'[1]Pivot Original'!$F$4:$G$5505,2,FALSE)</f>
        <v>1029.3399999999999</v>
      </c>
      <c r="J641" s="4">
        <f t="shared" si="9"/>
        <v>789.67</v>
      </c>
    </row>
    <row r="642" spans="1:10" x14ac:dyDescent="0.25">
      <c r="A642" s="3">
        <v>523599562</v>
      </c>
      <c r="B642">
        <v>4657.78</v>
      </c>
      <c r="C642">
        <v>4932.79</v>
      </c>
      <c r="G642">
        <v>523599562</v>
      </c>
      <c r="H642" s="4">
        <v>4657.78</v>
      </c>
      <c r="I642" s="4" t="e">
        <f>VLOOKUP(G642,'[1]Pivot Original'!$F$4:$G$5505,2,FALSE)</f>
        <v>#N/A</v>
      </c>
    </row>
    <row r="643" spans="1:10" x14ac:dyDescent="0.25">
      <c r="A643" s="3">
        <v>523601337</v>
      </c>
      <c r="B643">
        <v>2189.1</v>
      </c>
      <c r="C643">
        <v>2283.19</v>
      </c>
      <c r="G643">
        <v>523601337</v>
      </c>
      <c r="H643" s="4">
        <v>2189.1</v>
      </c>
      <c r="I643" s="4" t="e">
        <f>VLOOKUP(G643,'[1]Pivot Original'!$F$4:$G$5505,2,FALSE)</f>
        <v>#N/A</v>
      </c>
    </row>
    <row r="644" spans="1:10" x14ac:dyDescent="0.25">
      <c r="A644" s="3">
        <v>523601417</v>
      </c>
      <c r="B644">
        <v>4527.16</v>
      </c>
      <c r="C644">
        <v>4655.83</v>
      </c>
      <c r="G644">
        <v>523601417</v>
      </c>
      <c r="H644" s="4">
        <v>4527.16</v>
      </c>
      <c r="I644" s="4" t="e">
        <f>VLOOKUP(G644,'[1]Pivot Original'!$F$4:$G$5505,2,FALSE)</f>
        <v>#N/A</v>
      </c>
    </row>
    <row r="645" spans="1:10" x14ac:dyDescent="0.25">
      <c r="A645" s="3">
        <v>523609463</v>
      </c>
      <c r="B645">
        <v>2025.59</v>
      </c>
      <c r="C645">
        <v>2025.59</v>
      </c>
      <c r="G645">
        <v>523609463</v>
      </c>
      <c r="H645" s="4">
        <v>2025.59</v>
      </c>
      <c r="I645" s="4">
        <f>VLOOKUP(G645,'[1]Pivot Original'!$F$4:$G$5505,2,FALSE)</f>
        <v>2025.59</v>
      </c>
      <c r="J645" s="4">
        <f t="shared" si="9"/>
        <v>0</v>
      </c>
    </row>
    <row r="646" spans="1:10" x14ac:dyDescent="0.25">
      <c r="A646" s="3">
        <v>533593956</v>
      </c>
      <c r="B646">
        <v>669.05</v>
      </c>
      <c r="C646">
        <v>669.05</v>
      </c>
      <c r="G646">
        <v>533593956</v>
      </c>
      <c r="H646" s="4">
        <v>669.05</v>
      </c>
      <c r="I646" s="4">
        <f>VLOOKUP(G646,'[1]Pivot Original'!$F$4:$G$5505,2,FALSE)</f>
        <v>669.05</v>
      </c>
      <c r="J646" s="4">
        <f t="shared" si="9"/>
        <v>0</v>
      </c>
    </row>
    <row r="647" spans="1:10" x14ac:dyDescent="0.25">
      <c r="A647" s="3">
        <v>533593957</v>
      </c>
      <c r="B647">
        <v>1152.9000000000001</v>
      </c>
      <c r="C647">
        <v>1152.9000000000001</v>
      </c>
      <c r="G647">
        <v>533593957</v>
      </c>
      <c r="H647" s="4">
        <v>1152.9000000000001</v>
      </c>
      <c r="I647" s="4">
        <f>VLOOKUP(G647,'[1]Pivot Original'!$F$4:$G$5505,2,FALSE)</f>
        <v>1152.9000000000001</v>
      </c>
      <c r="J647" s="4">
        <f t="shared" si="9"/>
        <v>0</v>
      </c>
    </row>
    <row r="648" spans="1:10" x14ac:dyDescent="0.25">
      <c r="A648" s="3">
        <v>533593958</v>
      </c>
      <c r="B648">
        <v>923.92</v>
      </c>
      <c r="C648">
        <v>583.73</v>
      </c>
      <c r="G648">
        <v>533593958</v>
      </c>
      <c r="H648" s="4">
        <v>923.92</v>
      </c>
      <c r="I648" s="4">
        <f>VLOOKUP(G648,'[1]Pivot Original'!$F$4:$G$5505,2,FALSE)</f>
        <v>923.92000000000007</v>
      </c>
      <c r="J648" s="4">
        <f t="shared" si="9"/>
        <v>0</v>
      </c>
    </row>
    <row r="649" spans="1:10" x14ac:dyDescent="0.25">
      <c r="A649" s="3">
        <v>533593959</v>
      </c>
      <c r="B649">
        <v>3584.84</v>
      </c>
      <c r="C649">
        <v>3584.84</v>
      </c>
      <c r="G649">
        <v>533593959</v>
      </c>
      <c r="H649" s="4">
        <v>3584.84</v>
      </c>
      <c r="I649" s="4">
        <f>VLOOKUP(G649,'[1]Pivot Original'!$F$4:$G$5505,2,FALSE)</f>
        <v>3584.84</v>
      </c>
      <c r="J649" s="4">
        <f t="shared" si="9"/>
        <v>0</v>
      </c>
    </row>
    <row r="650" spans="1:10" x14ac:dyDescent="0.25">
      <c r="A650" s="3">
        <v>533593960</v>
      </c>
      <c r="B650">
        <v>1538.45</v>
      </c>
      <c r="C650">
        <v>1152.9000000000001</v>
      </c>
      <c r="G650">
        <v>533593960</v>
      </c>
      <c r="H650" s="4">
        <v>1538.45</v>
      </c>
      <c r="I650" s="4">
        <f>VLOOKUP(G650,'[1]Pivot Original'!$F$4:$G$5505,2,FALSE)</f>
        <v>1538.45</v>
      </c>
      <c r="J650" s="4">
        <f t="shared" si="9"/>
        <v>0</v>
      </c>
    </row>
    <row r="651" spans="1:10" x14ac:dyDescent="0.25">
      <c r="A651" s="3">
        <v>533593961</v>
      </c>
      <c r="B651">
        <v>3054.44</v>
      </c>
      <c r="C651">
        <v>3054.44</v>
      </c>
      <c r="G651">
        <v>533593961</v>
      </c>
      <c r="H651" s="4">
        <v>3054.44</v>
      </c>
      <c r="I651" s="4">
        <f>VLOOKUP(G651,'[1]Pivot Original'!$F$4:$G$5505,2,FALSE)</f>
        <v>3054.44</v>
      </c>
      <c r="J651" s="4">
        <f t="shared" si="9"/>
        <v>0</v>
      </c>
    </row>
    <row r="652" spans="1:10" x14ac:dyDescent="0.25">
      <c r="A652" s="3">
        <v>533593999</v>
      </c>
      <c r="B652">
        <v>3654.7</v>
      </c>
      <c r="C652">
        <v>3654.7</v>
      </c>
      <c r="G652">
        <v>533593999</v>
      </c>
      <c r="H652" s="4">
        <v>3654.7</v>
      </c>
      <c r="I652" s="4">
        <f>VLOOKUP(G652,'[1]Pivot Original'!$F$4:$G$5505,2,FALSE)</f>
        <v>3654.7</v>
      </c>
      <c r="J652" s="4">
        <f t="shared" si="9"/>
        <v>0</v>
      </c>
    </row>
    <row r="653" spans="1:10" x14ac:dyDescent="0.25">
      <c r="A653" s="3">
        <v>533594029</v>
      </c>
      <c r="B653">
        <v>710.85</v>
      </c>
      <c r="C653">
        <v>710.85</v>
      </c>
      <c r="G653">
        <v>533594029</v>
      </c>
      <c r="H653" s="4">
        <v>710.85</v>
      </c>
      <c r="I653" s="4" t="e">
        <f>VLOOKUP(G653,'[1]Pivot Original'!$F$4:$G$5505,2,FALSE)</f>
        <v>#N/A</v>
      </c>
    </row>
    <row r="654" spans="1:10" x14ac:dyDescent="0.25">
      <c r="A654" s="3">
        <v>533594114</v>
      </c>
      <c r="B654">
        <v>4414</v>
      </c>
      <c r="C654">
        <v>4414</v>
      </c>
      <c r="G654">
        <v>533594114</v>
      </c>
      <c r="H654" s="4">
        <v>4414</v>
      </c>
      <c r="I654" s="4">
        <f>VLOOKUP(G654,'[1]Pivot Original'!$F$4:$G$5505,2,FALSE)</f>
        <v>4414</v>
      </c>
      <c r="J654" s="4">
        <f t="shared" si="9"/>
        <v>0</v>
      </c>
    </row>
    <row r="655" spans="1:10" x14ac:dyDescent="0.25">
      <c r="A655" s="3">
        <v>533594159</v>
      </c>
      <c r="B655">
        <v>521.84</v>
      </c>
      <c r="C655">
        <v>52.45</v>
      </c>
      <c r="G655">
        <v>533594159</v>
      </c>
      <c r="H655" s="4">
        <v>521.84</v>
      </c>
      <c r="I655" s="4">
        <f>VLOOKUP(G655,'[1]Pivot Original'!$F$4:$G$5505,2,FALSE)</f>
        <v>574.29000000000008</v>
      </c>
      <c r="J655" s="4">
        <f t="shared" si="9"/>
        <v>52.450000000000045</v>
      </c>
    </row>
    <row r="656" spans="1:10" x14ac:dyDescent="0.25">
      <c r="A656" s="3">
        <v>533594163</v>
      </c>
      <c r="B656">
        <v>0</v>
      </c>
      <c r="C656">
        <v>942.88</v>
      </c>
      <c r="G656">
        <v>533594163</v>
      </c>
      <c r="H656" s="4">
        <v>0</v>
      </c>
      <c r="I656" s="4">
        <f>VLOOKUP(G656,'[1]Pivot Original'!$F$4:$G$5505,2,FALSE)</f>
        <v>4146.43</v>
      </c>
      <c r="J656" s="4">
        <f t="shared" si="9"/>
        <v>4146.43</v>
      </c>
    </row>
    <row r="657" spans="1:10" x14ac:dyDescent="0.25">
      <c r="A657" s="3">
        <v>533594168</v>
      </c>
      <c r="B657">
        <v>2152.4499999999998</v>
      </c>
      <c r="C657">
        <v>2152.4499999999998</v>
      </c>
      <c r="G657">
        <v>533594168</v>
      </c>
      <c r="H657" s="4">
        <v>2152.4499999999998</v>
      </c>
      <c r="I657" s="4">
        <f>VLOOKUP(G657,'[1]Pivot Original'!$F$4:$G$5505,2,FALSE)</f>
        <v>2152.4499999999998</v>
      </c>
      <c r="J657" s="4">
        <f t="shared" ref="J657:J720" si="10">+I657-H657</f>
        <v>0</v>
      </c>
    </row>
    <row r="658" spans="1:10" x14ac:dyDescent="0.25">
      <c r="A658" s="3">
        <v>533594172</v>
      </c>
      <c r="B658">
        <v>8741.41</v>
      </c>
      <c r="C658">
        <v>8741.41</v>
      </c>
      <c r="G658">
        <v>533594172</v>
      </c>
      <c r="H658" s="4">
        <v>8741.41</v>
      </c>
      <c r="I658" s="4">
        <f>VLOOKUP(G658,'[1]Pivot Original'!$F$4:$G$5505,2,FALSE)</f>
        <v>8741.41</v>
      </c>
      <c r="J658" s="4">
        <f t="shared" si="10"/>
        <v>0</v>
      </c>
    </row>
    <row r="659" spans="1:10" x14ac:dyDescent="0.25">
      <c r="A659" s="3">
        <v>533594180</v>
      </c>
      <c r="B659">
        <v>4136.8499999999995</v>
      </c>
      <c r="C659">
        <v>9435</v>
      </c>
      <c r="G659">
        <v>533594180</v>
      </c>
      <c r="H659" s="4">
        <v>4136.8499999999995</v>
      </c>
      <c r="I659" s="4">
        <f>VLOOKUP(G659,'[1]Pivot Original'!$F$4:$G$5505,2,FALSE)</f>
        <v>4136.8500000000004</v>
      </c>
      <c r="J659" s="4">
        <f t="shared" si="10"/>
        <v>0</v>
      </c>
    </row>
    <row r="660" spans="1:10" x14ac:dyDescent="0.25">
      <c r="A660" s="3">
        <v>533594184</v>
      </c>
      <c r="B660">
        <v>3764.22</v>
      </c>
      <c r="C660">
        <v>3764.22</v>
      </c>
      <c r="G660">
        <v>533594184</v>
      </c>
      <c r="H660" s="4">
        <v>3764.22</v>
      </c>
      <c r="I660" s="4">
        <f>VLOOKUP(G660,'[1]Pivot Original'!$F$4:$G$5505,2,FALSE)</f>
        <v>3764.22</v>
      </c>
      <c r="J660" s="4">
        <f t="shared" si="10"/>
        <v>0</v>
      </c>
    </row>
    <row r="661" spans="1:10" x14ac:dyDescent="0.25">
      <c r="A661" s="3">
        <v>533594188</v>
      </c>
      <c r="B661">
        <v>5471.68</v>
      </c>
      <c r="C661">
        <v>5471.68</v>
      </c>
      <c r="G661">
        <v>533594188</v>
      </c>
      <c r="H661" s="4">
        <v>5471.68</v>
      </c>
      <c r="I661" s="4">
        <f>VLOOKUP(G661,'[1]Pivot Original'!$F$4:$G$5505,2,FALSE)</f>
        <v>5471.68</v>
      </c>
      <c r="J661" s="4">
        <f t="shared" si="10"/>
        <v>0</v>
      </c>
    </row>
    <row r="662" spans="1:10" x14ac:dyDescent="0.25">
      <c r="A662" s="3">
        <v>533594376</v>
      </c>
      <c r="B662">
        <v>914.04</v>
      </c>
      <c r="C662">
        <v>1114.04</v>
      </c>
      <c r="G662">
        <v>533594376</v>
      </c>
      <c r="H662" s="4">
        <v>914.04</v>
      </c>
      <c r="I662" s="4">
        <f>VLOOKUP(G662,'[1]Pivot Original'!$F$4:$G$5505,2,FALSE)</f>
        <v>1114.04</v>
      </c>
      <c r="J662" s="4">
        <f t="shared" si="10"/>
        <v>200</v>
      </c>
    </row>
    <row r="663" spans="1:10" x14ac:dyDescent="0.25">
      <c r="A663" s="3">
        <v>533594383</v>
      </c>
      <c r="B663">
        <v>826.06</v>
      </c>
      <c r="C663">
        <v>1652.12</v>
      </c>
      <c r="G663">
        <v>533594383</v>
      </c>
      <c r="H663" s="4">
        <v>826.06</v>
      </c>
      <c r="I663" s="4">
        <f>VLOOKUP(G663,'[1]Pivot Original'!$F$4:$G$5505,2,FALSE)</f>
        <v>826.06</v>
      </c>
      <c r="J663" s="4">
        <f t="shared" si="10"/>
        <v>0</v>
      </c>
    </row>
    <row r="664" spans="1:10" x14ac:dyDescent="0.25">
      <c r="A664" s="3">
        <v>533594386</v>
      </c>
      <c r="B664">
        <v>366.45</v>
      </c>
      <c r="C664">
        <v>366.45</v>
      </c>
      <c r="G664">
        <v>533594386</v>
      </c>
      <c r="H664" s="4">
        <v>366.45</v>
      </c>
      <c r="I664" s="4">
        <f>VLOOKUP(G664,'[1]Pivot Original'!$F$4:$G$5505,2,FALSE)</f>
        <v>366.45</v>
      </c>
      <c r="J664" s="4">
        <f t="shared" si="10"/>
        <v>0</v>
      </c>
    </row>
    <row r="665" spans="1:10" x14ac:dyDescent="0.25">
      <c r="A665" s="3">
        <v>533594391</v>
      </c>
      <c r="B665">
        <v>104.99</v>
      </c>
      <c r="C665">
        <v>104.99</v>
      </c>
      <c r="G665">
        <v>533594391</v>
      </c>
      <c r="H665" s="4">
        <v>104.99</v>
      </c>
      <c r="I665" s="4">
        <f>VLOOKUP(G665,'[1]Pivot Original'!$F$4:$G$5505,2,FALSE)</f>
        <v>104.99</v>
      </c>
      <c r="J665" s="4">
        <f t="shared" si="10"/>
        <v>0</v>
      </c>
    </row>
    <row r="666" spans="1:10" x14ac:dyDescent="0.25">
      <c r="A666" s="3">
        <v>533594404</v>
      </c>
      <c r="B666">
        <v>3674.99</v>
      </c>
      <c r="C666">
        <v>3674.99</v>
      </c>
      <c r="G666">
        <v>533594404</v>
      </c>
      <c r="H666" s="4">
        <v>3674.99</v>
      </c>
      <c r="I666" s="4">
        <f>VLOOKUP(G666,'[1]Pivot Original'!$F$4:$G$5505,2,FALSE)</f>
        <v>3674.99</v>
      </c>
      <c r="J666" s="4">
        <f t="shared" si="10"/>
        <v>0</v>
      </c>
    </row>
    <row r="667" spans="1:10" x14ac:dyDescent="0.25">
      <c r="A667" s="3">
        <v>533594486</v>
      </c>
      <c r="B667">
        <v>2683.58</v>
      </c>
      <c r="C667">
        <v>2683.58</v>
      </c>
      <c r="G667">
        <v>533594486</v>
      </c>
      <c r="H667" s="4">
        <v>2683.58</v>
      </c>
      <c r="I667" s="4">
        <f>VLOOKUP(G667,'[1]Pivot Original'!$F$4:$G$5505,2,FALSE)</f>
        <v>2683.58</v>
      </c>
      <c r="J667" s="4">
        <f t="shared" si="10"/>
        <v>0</v>
      </c>
    </row>
    <row r="668" spans="1:10" x14ac:dyDescent="0.25">
      <c r="A668" s="3">
        <v>533594504</v>
      </c>
      <c r="B668">
        <v>1494.74</v>
      </c>
      <c r="C668">
        <v>1494.74</v>
      </c>
      <c r="G668">
        <v>533594504</v>
      </c>
      <c r="H668" s="4">
        <v>1494.74</v>
      </c>
      <c r="I668" s="4">
        <f>VLOOKUP(G668,'[1]Pivot Original'!$F$4:$G$5505,2,FALSE)</f>
        <v>1494.74</v>
      </c>
      <c r="J668" s="4">
        <f t="shared" si="10"/>
        <v>0</v>
      </c>
    </row>
    <row r="669" spans="1:10" x14ac:dyDescent="0.25">
      <c r="A669" s="3">
        <v>533594519</v>
      </c>
      <c r="B669">
        <v>1881.57</v>
      </c>
      <c r="C669">
        <v>1881.57</v>
      </c>
      <c r="G669">
        <v>533594519</v>
      </c>
      <c r="H669" s="4">
        <v>1881.57</v>
      </c>
      <c r="I669" s="4">
        <f>VLOOKUP(G669,'[1]Pivot Original'!$F$4:$G$5505,2,FALSE)</f>
        <v>1881.57</v>
      </c>
      <c r="J669" s="4">
        <f t="shared" si="10"/>
        <v>0</v>
      </c>
    </row>
    <row r="670" spans="1:10" x14ac:dyDescent="0.25">
      <c r="A670" s="3">
        <v>533594529</v>
      </c>
      <c r="B670">
        <v>4408.08</v>
      </c>
      <c r="C670">
        <v>0</v>
      </c>
      <c r="G670">
        <v>533594529</v>
      </c>
      <c r="H670" s="4">
        <v>4408.08</v>
      </c>
      <c r="I670" s="4">
        <f>VLOOKUP(G670,'[1]Pivot Original'!$F$4:$G$5505,2,FALSE)</f>
        <v>4408.08</v>
      </c>
      <c r="J670" s="4">
        <f t="shared" si="10"/>
        <v>0</v>
      </c>
    </row>
    <row r="671" spans="1:10" x14ac:dyDescent="0.25">
      <c r="A671" s="3">
        <v>533594546</v>
      </c>
      <c r="B671">
        <v>6037.49</v>
      </c>
      <c r="C671">
        <v>6037.49</v>
      </c>
      <c r="G671">
        <v>533594546</v>
      </c>
      <c r="H671" s="4">
        <v>6037.49</v>
      </c>
      <c r="I671" s="4">
        <f>VLOOKUP(G671,'[1]Pivot Original'!$F$4:$G$5505,2,FALSE)</f>
        <v>6037.49</v>
      </c>
      <c r="J671" s="4">
        <f t="shared" si="10"/>
        <v>0</v>
      </c>
    </row>
    <row r="672" spans="1:10" x14ac:dyDescent="0.25">
      <c r="A672" s="3">
        <v>533594547</v>
      </c>
      <c r="B672">
        <v>2779.92</v>
      </c>
      <c r="C672">
        <v>2779.92</v>
      </c>
      <c r="G672">
        <v>533594547</v>
      </c>
      <c r="H672" s="4">
        <v>2779.92</v>
      </c>
      <c r="I672" s="4">
        <f>VLOOKUP(G672,'[1]Pivot Original'!$F$4:$G$5505,2,FALSE)</f>
        <v>2779.92</v>
      </c>
      <c r="J672" s="4">
        <f t="shared" si="10"/>
        <v>0</v>
      </c>
    </row>
    <row r="673" spans="1:10" x14ac:dyDescent="0.25">
      <c r="A673" s="3">
        <v>533594555</v>
      </c>
      <c r="B673">
        <v>3232.09</v>
      </c>
      <c r="C673">
        <v>3232.09</v>
      </c>
      <c r="G673">
        <v>533594555</v>
      </c>
      <c r="H673" s="4">
        <v>3232.09</v>
      </c>
      <c r="I673" s="4">
        <f>VLOOKUP(G673,'[1]Pivot Original'!$F$4:$G$5505,2,FALSE)</f>
        <v>3232.09</v>
      </c>
      <c r="J673" s="4">
        <f t="shared" si="10"/>
        <v>0</v>
      </c>
    </row>
    <row r="674" spans="1:10" x14ac:dyDescent="0.25">
      <c r="A674" s="3">
        <v>533594556</v>
      </c>
      <c r="B674">
        <v>1755.71</v>
      </c>
      <c r="C674">
        <v>805.17</v>
      </c>
      <c r="G674">
        <v>533594556</v>
      </c>
      <c r="H674" s="4">
        <v>1755.71</v>
      </c>
      <c r="I674" s="4">
        <f>VLOOKUP(G674,'[1]Pivot Original'!$F$4:$G$5505,2,FALSE)</f>
        <v>1755.71</v>
      </c>
      <c r="J674" s="4">
        <f t="shared" si="10"/>
        <v>0</v>
      </c>
    </row>
    <row r="675" spans="1:10" x14ac:dyDescent="0.25">
      <c r="A675" s="3">
        <v>533594567</v>
      </c>
      <c r="B675">
        <v>1329.37</v>
      </c>
      <c r="C675">
        <v>1329.37</v>
      </c>
      <c r="G675">
        <v>533594567</v>
      </c>
      <c r="H675" s="4">
        <v>1329.37</v>
      </c>
      <c r="I675" s="4">
        <f>VLOOKUP(G675,'[1]Pivot Original'!$F$4:$G$5505,2,FALSE)</f>
        <v>1329.37</v>
      </c>
      <c r="J675" s="4">
        <f t="shared" si="10"/>
        <v>0</v>
      </c>
    </row>
    <row r="676" spans="1:10" x14ac:dyDescent="0.25">
      <c r="A676" s="3">
        <v>533594573</v>
      </c>
      <c r="B676">
        <v>4672.49</v>
      </c>
      <c r="C676">
        <v>1210.6500000000001</v>
      </c>
      <c r="G676">
        <v>533594573</v>
      </c>
      <c r="H676" s="4">
        <v>4672.49</v>
      </c>
      <c r="I676" s="4">
        <f>VLOOKUP(G676,'[1]Pivot Original'!$F$4:$G$5505,2,FALSE)</f>
        <v>4672.49</v>
      </c>
      <c r="J676" s="4">
        <f t="shared" si="10"/>
        <v>0</v>
      </c>
    </row>
    <row r="677" spans="1:10" x14ac:dyDescent="0.25">
      <c r="A677" s="3">
        <v>533594590</v>
      </c>
      <c r="B677">
        <v>743.39</v>
      </c>
      <c r="C677">
        <v>743.39</v>
      </c>
      <c r="G677">
        <v>533594590</v>
      </c>
      <c r="H677" s="4">
        <v>743.39</v>
      </c>
      <c r="I677" s="4" t="e">
        <f>VLOOKUP(G677,'[1]Pivot Original'!$F$4:$G$5505,2,FALSE)</f>
        <v>#N/A</v>
      </c>
    </row>
    <row r="678" spans="1:10" x14ac:dyDescent="0.25">
      <c r="A678" s="3">
        <v>533594593</v>
      </c>
      <c r="B678">
        <v>2722.14</v>
      </c>
      <c r="C678">
        <v>465.14</v>
      </c>
      <c r="G678">
        <v>533594593</v>
      </c>
      <c r="H678" s="4">
        <v>2722.14</v>
      </c>
      <c r="I678" s="4" t="e">
        <f>VLOOKUP(G678,'[1]Pivot Original'!$F$4:$G$5505,2,FALSE)</f>
        <v>#N/A</v>
      </c>
    </row>
    <row r="679" spans="1:10" x14ac:dyDescent="0.25">
      <c r="A679" s="3">
        <v>533594937</v>
      </c>
      <c r="B679">
        <v>4852.92</v>
      </c>
      <c r="C679">
        <v>4852.92</v>
      </c>
      <c r="G679">
        <v>533594937</v>
      </c>
      <c r="H679" s="4">
        <v>4852.92</v>
      </c>
      <c r="I679" s="4">
        <f>VLOOKUP(G679,'[1]Pivot Original'!$F$4:$G$5505,2,FALSE)</f>
        <v>4852.92</v>
      </c>
      <c r="J679" s="4">
        <f t="shared" si="10"/>
        <v>0</v>
      </c>
    </row>
    <row r="680" spans="1:10" x14ac:dyDescent="0.25">
      <c r="A680" s="3">
        <v>533594982</v>
      </c>
      <c r="B680">
        <v>3347.49</v>
      </c>
      <c r="C680">
        <v>3347.49</v>
      </c>
      <c r="G680">
        <v>533594982</v>
      </c>
      <c r="H680" s="4">
        <v>3347.49</v>
      </c>
      <c r="I680" s="4">
        <f>VLOOKUP(G680,'[1]Pivot Original'!$F$4:$G$5505,2,FALSE)</f>
        <v>3347.49</v>
      </c>
      <c r="J680" s="4">
        <f t="shared" si="10"/>
        <v>0</v>
      </c>
    </row>
    <row r="681" spans="1:10" x14ac:dyDescent="0.25">
      <c r="A681" s="3">
        <v>533595129</v>
      </c>
      <c r="B681">
        <v>1838.64</v>
      </c>
      <c r="C681">
        <v>1838.64</v>
      </c>
      <c r="G681">
        <v>533595129</v>
      </c>
      <c r="H681" s="4">
        <v>1838.64</v>
      </c>
      <c r="I681" s="4">
        <f>VLOOKUP(G681,'[1]Pivot Original'!$F$4:$G$5505,2,FALSE)</f>
        <v>1838.64</v>
      </c>
      <c r="J681" s="4">
        <f t="shared" si="10"/>
        <v>0</v>
      </c>
    </row>
    <row r="682" spans="1:10" x14ac:dyDescent="0.25">
      <c r="A682" s="3">
        <v>533595168</v>
      </c>
      <c r="B682">
        <v>84</v>
      </c>
      <c r="C682">
        <v>84</v>
      </c>
      <c r="G682">
        <v>533595168</v>
      </c>
      <c r="H682" s="4">
        <v>84</v>
      </c>
      <c r="I682" s="4">
        <f>VLOOKUP(G682,'[1]Pivot Original'!$F$4:$G$5505,2,FALSE)</f>
        <v>0</v>
      </c>
      <c r="J682" s="4">
        <f t="shared" si="10"/>
        <v>-84</v>
      </c>
    </row>
    <row r="683" spans="1:10" x14ac:dyDescent="0.25">
      <c r="A683" s="3">
        <v>533595194</v>
      </c>
      <c r="B683">
        <v>2182.9</v>
      </c>
      <c r="C683">
        <v>2182.9</v>
      </c>
      <c r="G683">
        <v>533595194</v>
      </c>
      <c r="H683" s="4">
        <v>2182.9</v>
      </c>
      <c r="I683" s="4">
        <f>VLOOKUP(G683,'[1]Pivot Original'!$F$4:$G$5505,2,FALSE)</f>
        <v>2182.9</v>
      </c>
      <c r="J683" s="4">
        <f t="shared" si="10"/>
        <v>0</v>
      </c>
    </row>
    <row r="684" spans="1:10" x14ac:dyDescent="0.25">
      <c r="A684" s="3">
        <v>533595216</v>
      </c>
      <c r="B684">
        <v>2250.0700000000002</v>
      </c>
      <c r="C684">
        <v>2250.0700000000002</v>
      </c>
      <c r="G684">
        <v>533595216</v>
      </c>
      <c r="H684" s="4">
        <v>2250.0700000000002</v>
      </c>
      <c r="I684" s="4">
        <f>VLOOKUP(G684,'[1]Pivot Original'!$F$4:$G$5505,2,FALSE)</f>
        <v>2250.0700000000002</v>
      </c>
      <c r="J684" s="4">
        <f t="shared" si="10"/>
        <v>0</v>
      </c>
    </row>
    <row r="685" spans="1:10" x14ac:dyDescent="0.25">
      <c r="A685" s="3">
        <v>533595256</v>
      </c>
      <c r="B685">
        <v>1873.17</v>
      </c>
      <c r="C685">
        <v>1873.17</v>
      </c>
      <c r="G685">
        <v>533595256</v>
      </c>
      <c r="H685" s="4">
        <v>1873.17</v>
      </c>
      <c r="I685" s="4">
        <f>VLOOKUP(G685,'[1]Pivot Original'!$F$4:$G$5505,2,FALSE)</f>
        <v>1873.17</v>
      </c>
      <c r="J685" s="4">
        <f t="shared" si="10"/>
        <v>0</v>
      </c>
    </row>
    <row r="686" spans="1:10" x14ac:dyDescent="0.25">
      <c r="A686" s="3">
        <v>533595262</v>
      </c>
      <c r="B686">
        <v>2500.62</v>
      </c>
      <c r="C686">
        <v>2500.62</v>
      </c>
      <c r="G686">
        <v>533595262</v>
      </c>
      <c r="H686" s="4">
        <v>2500.62</v>
      </c>
      <c r="I686" s="4">
        <f>VLOOKUP(G686,'[1]Pivot Original'!$F$4:$G$5505,2,FALSE)</f>
        <v>2500.62</v>
      </c>
      <c r="J686" s="4">
        <f t="shared" si="10"/>
        <v>0</v>
      </c>
    </row>
    <row r="687" spans="1:10" x14ac:dyDescent="0.25">
      <c r="A687" s="3">
        <v>533595285</v>
      </c>
      <c r="B687">
        <v>324.44</v>
      </c>
      <c r="C687">
        <v>324.44</v>
      </c>
      <c r="G687">
        <v>533595285</v>
      </c>
      <c r="H687" s="4">
        <v>324.44</v>
      </c>
      <c r="I687" s="4">
        <f>VLOOKUP(G687,'[1]Pivot Original'!$F$4:$G$5505,2,FALSE)</f>
        <v>324.44</v>
      </c>
      <c r="J687" s="4">
        <f t="shared" si="10"/>
        <v>0</v>
      </c>
    </row>
    <row r="688" spans="1:10" x14ac:dyDescent="0.25">
      <c r="A688" s="3">
        <v>533595286</v>
      </c>
      <c r="B688">
        <v>9462.6</v>
      </c>
      <c r="C688">
        <v>9462.6</v>
      </c>
      <c r="G688">
        <v>533595286</v>
      </c>
      <c r="H688" s="4">
        <v>9462.6</v>
      </c>
      <c r="I688" s="4">
        <f>VLOOKUP(G688,'[1]Pivot Original'!$F$4:$G$5505,2,FALSE)</f>
        <v>9462.6</v>
      </c>
      <c r="J688" s="4">
        <f t="shared" si="10"/>
        <v>0</v>
      </c>
    </row>
    <row r="689" spans="1:10" x14ac:dyDescent="0.25">
      <c r="A689" s="3">
        <v>533595294</v>
      </c>
      <c r="B689">
        <v>890.4</v>
      </c>
      <c r="C689">
        <v>890.4</v>
      </c>
      <c r="G689">
        <v>533595294</v>
      </c>
      <c r="H689" s="4">
        <v>890.4</v>
      </c>
      <c r="I689" s="4">
        <f>VLOOKUP(G689,'[1]Pivot Original'!$F$4:$G$5505,2,FALSE)</f>
        <v>890.4</v>
      </c>
      <c r="J689" s="4">
        <f t="shared" si="10"/>
        <v>0</v>
      </c>
    </row>
    <row r="690" spans="1:10" x14ac:dyDescent="0.25">
      <c r="A690" s="3">
        <v>533595300</v>
      </c>
      <c r="B690">
        <v>785.4</v>
      </c>
      <c r="C690">
        <v>785.4</v>
      </c>
      <c r="G690">
        <v>533595300</v>
      </c>
      <c r="H690" s="4">
        <v>785.4</v>
      </c>
      <c r="I690" s="4">
        <f>VLOOKUP(G690,'[1]Pivot Original'!$F$4:$G$5505,2,FALSE)</f>
        <v>785.4</v>
      </c>
      <c r="J690" s="4">
        <f t="shared" si="10"/>
        <v>0</v>
      </c>
    </row>
    <row r="691" spans="1:10" x14ac:dyDescent="0.25">
      <c r="A691" s="3">
        <v>533595305</v>
      </c>
      <c r="B691">
        <v>2855.23</v>
      </c>
      <c r="C691">
        <v>2855.23</v>
      </c>
      <c r="G691">
        <v>533595305</v>
      </c>
      <c r="H691" s="4">
        <v>2855.23</v>
      </c>
      <c r="I691" s="4">
        <f>VLOOKUP(G691,'[1]Pivot Original'!$F$4:$G$5505,2,FALSE)</f>
        <v>2855.23</v>
      </c>
      <c r="J691" s="4">
        <f t="shared" si="10"/>
        <v>0</v>
      </c>
    </row>
    <row r="692" spans="1:10" x14ac:dyDescent="0.25">
      <c r="A692" s="3">
        <v>533595349</v>
      </c>
      <c r="B692">
        <v>2794.74</v>
      </c>
      <c r="C692">
        <v>2794.74</v>
      </c>
      <c r="G692">
        <v>533595349</v>
      </c>
      <c r="H692" s="4">
        <v>2794.74</v>
      </c>
      <c r="I692" s="4">
        <f>VLOOKUP(G692,'[1]Pivot Original'!$F$4:$G$5505,2,FALSE)</f>
        <v>2794.74</v>
      </c>
      <c r="J692" s="4">
        <f t="shared" si="10"/>
        <v>0</v>
      </c>
    </row>
    <row r="693" spans="1:10" x14ac:dyDescent="0.25">
      <c r="A693" s="3">
        <v>533595363</v>
      </c>
      <c r="B693">
        <v>1429.6200000000001</v>
      </c>
      <c r="C693">
        <v>3776.2200000000003</v>
      </c>
      <c r="G693">
        <v>533595363</v>
      </c>
      <c r="H693" s="4">
        <v>1429.6200000000001</v>
      </c>
      <c r="I693" s="4">
        <f>VLOOKUP(G693,'[1]Pivot Original'!$F$4:$G$5505,2,FALSE)</f>
        <v>1429.62</v>
      </c>
      <c r="J693" s="4">
        <f t="shared" si="10"/>
        <v>0</v>
      </c>
    </row>
    <row r="694" spans="1:10" x14ac:dyDescent="0.25">
      <c r="A694" s="3">
        <v>533595449</v>
      </c>
      <c r="B694">
        <v>2213.39</v>
      </c>
      <c r="C694">
        <v>2213.39</v>
      </c>
      <c r="G694">
        <v>533595449</v>
      </c>
      <c r="H694" s="4">
        <v>2213.39</v>
      </c>
      <c r="I694" s="4">
        <f>VLOOKUP(G694,'[1]Pivot Original'!$F$4:$G$5505,2,FALSE)</f>
        <v>2213.39</v>
      </c>
      <c r="J694" s="4">
        <f t="shared" si="10"/>
        <v>0</v>
      </c>
    </row>
    <row r="695" spans="1:10" x14ac:dyDescent="0.25">
      <c r="A695" s="3">
        <v>533595458</v>
      </c>
      <c r="B695">
        <v>4982.8999999999996</v>
      </c>
      <c r="C695">
        <v>1564.74</v>
      </c>
      <c r="G695">
        <v>533595458</v>
      </c>
      <c r="H695" s="4">
        <v>4982.8999999999996</v>
      </c>
      <c r="I695" s="4">
        <f>VLOOKUP(G695,'[1]Pivot Original'!$F$4:$G$5505,2,FALSE)</f>
        <v>3418.16</v>
      </c>
      <c r="J695" s="4">
        <f t="shared" si="10"/>
        <v>-1564.7399999999998</v>
      </c>
    </row>
    <row r="696" spans="1:10" x14ac:dyDescent="0.25">
      <c r="A696" s="3">
        <v>533595466</v>
      </c>
      <c r="B696">
        <v>315.22000000000003</v>
      </c>
      <c r="C696">
        <v>315.22000000000003</v>
      </c>
      <c r="G696">
        <v>533595466</v>
      </c>
      <c r="H696" s="4">
        <v>315.22000000000003</v>
      </c>
      <c r="I696" s="4">
        <f>VLOOKUP(G696,'[1]Pivot Original'!$F$4:$G$5505,2,FALSE)</f>
        <v>315.22000000000003</v>
      </c>
      <c r="J696" s="4">
        <f t="shared" si="10"/>
        <v>0</v>
      </c>
    </row>
    <row r="697" spans="1:10" x14ac:dyDescent="0.25">
      <c r="A697" s="3">
        <v>533595527</v>
      </c>
      <c r="B697">
        <v>1833.29</v>
      </c>
      <c r="C697">
        <v>1833.29</v>
      </c>
      <c r="G697">
        <v>533595527</v>
      </c>
      <c r="H697" s="4">
        <v>1833.29</v>
      </c>
      <c r="I697" s="4">
        <f>VLOOKUP(G697,'[1]Pivot Original'!$F$4:$G$5505,2,FALSE)</f>
        <v>1833.29</v>
      </c>
      <c r="J697" s="4">
        <f t="shared" si="10"/>
        <v>0</v>
      </c>
    </row>
    <row r="698" spans="1:10" x14ac:dyDescent="0.25">
      <c r="A698" s="3">
        <v>533595793</v>
      </c>
      <c r="B698">
        <v>573.32999999999993</v>
      </c>
      <c r="C698">
        <v>1146.6600000000001</v>
      </c>
      <c r="G698">
        <v>533595793</v>
      </c>
      <c r="H698" s="4">
        <v>573.32999999999993</v>
      </c>
      <c r="I698" s="4">
        <f>VLOOKUP(G698,'[1]Pivot Original'!$F$4:$G$5505,2,FALSE)</f>
        <v>1796.98</v>
      </c>
      <c r="J698" s="4">
        <f t="shared" si="10"/>
        <v>1223.6500000000001</v>
      </c>
    </row>
    <row r="699" spans="1:10" x14ac:dyDescent="0.25">
      <c r="A699" s="3">
        <v>533595813</v>
      </c>
      <c r="B699">
        <v>1510.11</v>
      </c>
      <c r="C699">
        <v>1510.11</v>
      </c>
      <c r="G699">
        <v>533595813</v>
      </c>
      <c r="H699" s="4">
        <v>1510.11</v>
      </c>
      <c r="I699" s="4">
        <f>VLOOKUP(G699,'[1]Pivot Original'!$F$4:$G$5505,2,FALSE)</f>
        <v>1510.11</v>
      </c>
      <c r="J699" s="4">
        <f t="shared" si="10"/>
        <v>0</v>
      </c>
    </row>
    <row r="700" spans="1:10" x14ac:dyDescent="0.25">
      <c r="A700" s="3">
        <v>533595830</v>
      </c>
      <c r="B700">
        <v>0</v>
      </c>
      <c r="C700">
        <v>630</v>
      </c>
      <c r="G700">
        <v>533595830</v>
      </c>
      <c r="H700" s="4">
        <v>0</v>
      </c>
      <c r="I700" s="4">
        <f>VLOOKUP(G700,'[1]Pivot Original'!$F$4:$G$5505,2,FALSE)</f>
        <v>315</v>
      </c>
      <c r="J700" s="4">
        <f t="shared" si="10"/>
        <v>315</v>
      </c>
    </row>
    <row r="701" spans="1:10" x14ac:dyDescent="0.25">
      <c r="A701" s="3">
        <v>533595846</v>
      </c>
      <c r="B701">
        <v>1171.75</v>
      </c>
      <c r="C701">
        <v>1171.75</v>
      </c>
      <c r="G701">
        <v>533595846</v>
      </c>
      <c r="H701" s="4">
        <v>1171.75</v>
      </c>
      <c r="I701" s="4">
        <f>VLOOKUP(G701,'[1]Pivot Original'!$F$4:$G$5505,2,FALSE)</f>
        <v>1171.75</v>
      </c>
      <c r="J701" s="4">
        <f t="shared" si="10"/>
        <v>0</v>
      </c>
    </row>
    <row r="702" spans="1:10" x14ac:dyDescent="0.25">
      <c r="A702" s="3">
        <v>533595857</v>
      </c>
      <c r="B702">
        <v>747.13</v>
      </c>
      <c r="C702">
        <v>747.13</v>
      </c>
      <c r="G702">
        <v>533595857</v>
      </c>
      <c r="H702" s="4">
        <v>747.13</v>
      </c>
      <c r="I702" s="4">
        <f>VLOOKUP(G702,'[1]Pivot Original'!$F$4:$G$5505,2,FALSE)</f>
        <v>747.13</v>
      </c>
      <c r="J702" s="4">
        <f t="shared" si="10"/>
        <v>0</v>
      </c>
    </row>
    <row r="703" spans="1:10" x14ac:dyDescent="0.25">
      <c r="A703" s="3">
        <v>533595862</v>
      </c>
      <c r="B703">
        <v>680.39</v>
      </c>
      <c r="C703">
        <v>680.39</v>
      </c>
      <c r="G703">
        <v>533595862</v>
      </c>
      <c r="H703" s="4">
        <v>680.39</v>
      </c>
      <c r="I703" s="4">
        <f>VLOOKUP(G703,'[1]Pivot Original'!$F$4:$G$5505,2,FALSE)</f>
        <v>680.39</v>
      </c>
      <c r="J703" s="4">
        <f t="shared" si="10"/>
        <v>0</v>
      </c>
    </row>
    <row r="704" spans="1:10" x14ac:dyDescent="0.25">
      <c r="A704" s="3">
        <v>533595874</v>
      </c>
      <c r="B704">
        <v>2170.35</v>
      </c>
      <c r="C704">
        <v>2170.35</v>
      </c>
      <c r="G704">
        <v>533595874</v>
      </c>
      <c r="H704" s="4">
        <v>2170.35</v>
      </c>
      <c r="I704" s="4">
        <f>VLOOKUP(G704,'[1]Pivot Original'!$F$4:$G$5505,2,FALSE)</f>
        <v>2170.35</v>
      </c>
      <c r="J704" s="4">
        <f t="shared" si="10"/>
        <v>0</v>
      </c>
    </row>
    <row r="705" spans="1:10" x14ac:dyDescent="0.25">
      <c r="A705" s="3">
        <v>533595883</v>
      </c>
      <c r="B705">
        <v>556.61</v>
      </c>
      <c r="C705">
        <v>556.61</v>
      </c>
      <c r="G705">
        <v>533595883</v>
      </c>
      <c r="H705" s="4">
        <v>556.61</v>
      </c>
      <c r="I705" s="4">
        <f>VLOOKUP(G705,'[1]Pivot Original'!$F$4:$G$5505,2,FALSE)</f>
        <v>556.61</v>
      </c>
      <c r="J705" s="4">
        <f t="shared" si="10"/>
        <v>0</v>
      </c>
    </row>
    <row r="706" spans="1:10" x14ac:dyDescent="0.25">
      <c r="A706" s="3">
        <v>533597048</v>
      </c>
      <c r="B706">
        <v>3567.91</v>
      </c>
      <c r="C706">
        <v>936.12</v>
      </c>
      <c r="G706">
        <v>533597048</v>
      </c>
      <c r="H706" s="4">
        <v>3567.91</v>
      </c>
      <c r="I706" s="4">
        <f>VLOOKUP(G706,'[1]Pivot Original'!$F$4:$G$5505,2,FALSE)</f>
        <v>3567.91</v>
      </c>
      <c r="J706" s="4">
        <f t="shared" si="10"/>
        <v>0</v>
      </c>
    </row>
    <row r="707" spans="1:10" x14ac:dyDescent="0.25">
      <c r="A707" s="3">
        <v>533597076</v>
      </c>
      <c r="B707">
        <v>2224.6799999999998</v>
      </c>
      <c r="C707">
        <v>1209.56</v>
      </c>
      <c r="G707">
        <v>533597076</v>
      </c>
      <c r="H707" s="4">
        <v>2224.6799999999998</v>
      </c>
      <c r="I707" s="4">
        <f>VLOOKUP(G707,'[1]Pivot Original'!$F$4:$G$5505,2,FALSE)</f>
        <v>1619.9</v>
      </c>
      <c r="J707" s="4">
        <f t="shared" si="10"/>
        <v>-604.77999999999975</v>
      </c>
    </row>
    <row r="708" spans="1:10" x14ac:dyDescent="0.25">
      <c r="A708" s="3">
        <v>533597096</v>
      </c>
      <c r="B708">
        <v>2595.34</v>
      </c>
      <c r="C708">
        <v>2595.34</v>
      </c>
      <c r="G708">
        <v>533597096</v>
      </c>
      <c r="H708" s="4">
        <v>2595.34</v>
      </c>
      <c r="I708" s="4">
        <f>VLOOKUP(G708,'[1]Pivot Original'!$F$4:$G$5505,2,FALSE)</f>
        <v>2595.34</v>
      </c>
      <c r="J708" s="4">
        <f t="shared" si="10"/>
        <v>0</v>
      </c>
    </row>
    <row r="709" spans="1:10" x14ac:dyDescent="0.25">
      <c r="A709" s="3">
        <v>533597131</v>
      </c>
      <c r="B709">
        <v>2408.7200000000003</v>
      </c>
      <c r="C709">
        <v>4817.4399999999996</v>
      </c>
      <c r="G709">
        <v>533597131</v>
      </c>
      <c r="H709" s="4">
        <v>2408.7200000000003</v>
      </c>
      <c r="I709" s="4" t="e">
        <f>VLOOKUP(G709,'[1]Pivot Original'!$F$4:$G$5505,2,FALSE)</f>
        <v>#N/A</v>
      </c>
    </row>
    <row r="710" spans="1:10" x14ac:dyDescent="0.25">
      <c r="A710" s="3">
        <v>533597208</v>
      </c>
      <c r="B710">
        <v>360.99</v>
      </c>
      <c r="C710">
        <v>360.99</v>
      </c>
      <c r="G710">
        <v>533597208</v>
      </c>
      <c r="H710" s="4">
        <v>360.99</v>
      </c>
      <c r="I710" s="4">
        <f>VLOOKUP(G710,'[1]Pivot Original'!$F$4:$G$5505,2,FALSE)</f>
        <v>360.99</v>
      </c>
      <c r="J710" s="4">
        <f t="shared" si="10"/>
        <v>0</v>
      </c>
    </row>
    <row r="711" spans="1:10" x14ac:dyDescent="0.25">
      <c r="A711" s="3">
        <v>533597226</v>
      </c>
      <c r="B711">
        <v>786.65</v>
      </c>
      <c r="C711">
        <v>912.69</v>
      </c>
      <c r="G711">
        <v>533597226</v>
      </c>
      <c r="H711" s="4">
        <v>786.65</v>
      </c>
      <c r="I711" s="4">
        <f>VLOOKUP(G711,'[1]Pivot Original'!$F$4:$G$5505,2,FALSE)</f>
        <v>996.6400000000001</v>
      </c>
      <c r="J711" s="4">
        <f t="shared" si="10"/>
        <v>209.99000000000012</v>
      </c>
    </row>
    <row r="712" spans="1:10" x14ac:dyDescent="0.25">
      <c r="A712" s="3">
        <v>533597259</v>
      </c>
      <c r="B712">
        <v>6626.28</v>
      </c>
      <c r="C712">
        <v>13252.56</v>
      </c>
      <c r="G712">
        <v>533597259</v>
      </c>
      <c r="H712" s="4">
        <v>6626.28</v>
      </c>
      <c r="I712" s="4">
        <f>VLOOKUP(G712,'[1]Pivot Original'!$F$4:$G$5505,2,FALSE)</f>
        <v>0</v>
      </c>
      <c r="J712" s="4">
        <f t="shared" si="10"/>
        <v>-6626.28</v>
      </c>
    </row>
    <row r="713" spans="1:10" x14ac:dyDescent="0.25">
      <c r="A713" s="3">
        <v>533597281</v>
      </c>
      <c r="B713">
        <v>1168.05</v>
      </c>
      <c r="C713">
        <v>1168.05</v>
      </c>
      <c r="G713">
        <v>533597281</v>
      </c>
      <c r="H713" s="4">
        <v>1168.05</v>
      </c>
      <c r="I713" s="4">
        <f>VLOOKUP(G713,'[1]Pivot Original'!$F$4:$G$5505,2,FALSE)</f>
        <v>1168.05</v>
      </c>
      <c r="J713" s="4">
        <f t="shared" si="10"/>
        <v>0</v>
      </c>
    </row>
    <row r="714" spans="1:10" x14ac:dyDescent="0.25">
      <c r="A714" s="3">
        <v>533597308</v>
      </c>
      <c r="B714">
        <v>806.39</v>
      </c>
      <c r="C714">
        <v>806.39</v>
      </c>
      <c r="G714">
        <v>533597308</v>
      </c>
      <c r="H714" s="4">
        <v>806.39</v>
      </c>
      <c r="I714" s="4">
        <f>VLOOKUP(G714,'[1]Pivot Original'!$F$4:$G$5505,2,FALSE)</f>
        <v>806.39</v>
      </c>
      <c r="J714" s="4">
        <f t="shared" si="10"/>
        <v>0</v>
      </c>
    </row>
    <row r="715" spans="1:10" x14ac:dyDescent="0.25">
      <c r="A715" s="3">
        <v>533597322</v>
      </c>
      <c r="B715">
        <v>5053.6499999999996</v>
      </c>
      <c r="C715">
        <v>5053.6499999999996</v>
      </c>
      <c r="G715">
        <v>533597322</v>
      </c>
      <c r="H715" s="4">
        <v>5053.6499999999996</v>
      </c>
      <c r="I715" s="4">
        <f>VLOOKUP(G715,'[1]Pivot Original'!$F$4:$G$5505,2,FALSE)</f>
        <v>5053.6499999999996</v>
      </c>
      <c r="J715" s="4">
        <f t="shared" si="10"/>
        <v>0</v>
      </c>
    </row>
    <row r="716" spans="1:10" x14ac:dyDescent="0.25">
      <c r="A716" s="3">
        <v>533597380</v>
      </c>
      <c r="B716">
        <v>2480.63</v>
      </c>
      <c r="C716">
        <v>2480.63</v>
      </c>
      <c r="G716">
        <v>533597380</v>
      </c>
      <c r="H716" s="4">
        <v>2480.63</v>
      </c>
      <c r="I716" s="4">
        <f>VLOOKUP(G716,'[1]Pivot Original'!$F$4:$G$5505,2,FALSE)</f>
        <v>2480.63</v>
      </c>
      <c r="J716" s="4">
        <f t="shared" si="10"/>
        <v>0</v>
      </c>
    </row>
    <row r="717" spans="1:10" x14ac:dyDescent="0.25">
      <c r="A717" s="3">
        <v>533597393</v>
      </c>
      <c r="B717">
        <v>3988.65</v>
      </c>
      <c r="C717">
        <v>7977.3</v>
      </c>
      <c r="G717">
        <v>533597393</v>
      </c>
      <c r="H717" s="4">
        <v>3988.65</v>
      </c>
      <c r="I717" s="4">
        <f>VLOOKUP(G717,'[1]Pivot Original'!$F$4:$G$5505,2,FALSE)</f>
        <v>3988.65</v>
      </c>
      <c r="J717" s="4">
        <f t="shared" si="10"/>
        <v>0</v>
      </c>
    </row>
    <row r="718" spans="1:10" x14ac:dyDescent="0.25">
      <c r="A718" s="3">
        <v>533597499</v>
      </c>
      <c r="B718">
        <v>5364.59</v>
      </c>
      <c r="C718">
        <v>262.5</v>
      </c>
      <c r="G718">
        <v>533597499</v>
      </c>
      <c r="H718" s="4">
        <v>5364.59</v>
      </c>
      <c r="I718" s="4">
        <f>VLOOKUP(G718,'[1]Pivot Original'!$F$4:$G$5505,2,FALSE)</f>
        <v>6990.86</v>
      </c>
      <c r="J718" s="4">
        <f t="shared" si="10"/>
        <v>1626.2699999999995</v>
      </c>
    </row>
    <row r="719" spans="1:10" x14ac:dyDescent="0.25">
      <c r="A719" s="3">
        <v>533597551</v>
      </c>
      <c r="B719">
        <v>3763.19</v>
      </c>
      <c r="C719">
        <v>3498.6</v>
      </c>
      <c r="G719">
        <v>533597551</v>
      </c>
      <c r="H719" s="4">
        <v>3763.19</v>
      </c>
      <c r="I719" s="4">
        <f>VLOOKUP(G719,'[1]Pivot Original'!$F$4:$G$5505,2,FALSE)</f>
        <v>2013.89</v>
      </c>
      <c r="J719" s="4">
        <f t="shared" si="10"/>
        <v>-1749.3</v>
      </c>
    </row>
    <row r="720" spans="1:10" x14ac:dyDescent="0.25">
      <c r="A720" s="3">
        <v>533597583</v>
      </c>
      <c r="B720">
        <v>1612.3</v>
      </c>
      <c r="C720">
        <v>1612.3</v>
      </c>
      <c r="G720">
        <v>533597583</v>
      </c>
      <c r="H720" s="4">
        <v>1612.3</v>
      </c>
      <c r="I720" s="4">
        <f>VLOOKUP(G720,'[1]Pivot Original'!$F$4:$G$5505,2,FALSE)</f>
        <v>1612.3</v>
      </c>
      <c r="J720" s="4">
        <f t="shared" si="10"/>
        <v>0</v>
      </c>
    </row>
    <row r="721" spans="1:10" x14ac:dyDescent="0.25">
      <c r="A721" s="3">
        <v>533597639</v>
      </c>
      <c r="B721">
        <v>5743.15</v>
      </c>
      <c r="C721">
        <v>11486.3</v>
      </c>
      <c r="G721">
        <v>533597639</v>
      </c>
      <c r="H721" s="4">
        <v>5743.15</v>
      </c>
      <c r="I721" s="4">
        <f>VLOOKUP(G721,'[1]Pivot Original'!$F$4:$G$5505,2,FALSE)</f>
        <v>5743.15</v>
      </c>
      <c r="J721" s="4">
        <f t="shared" ref="J721:J784" si="11">+I721-H721</f>
        <v>0</v>
      </c>
    </row>
    <row r="722" spans="1:10" x14ac:dyDescent="0.25">
      <c r="A722" s="3">
        <v>533597701</v>
      </c>
      <c r="B722">
        <v>5040</v>
      </c>
      <c r="C722">
        <v>5040</v>
      </c>
      <c r="G722">
        <v>533597701</v>
      </c>
      <c r="H722" s="4">
        <v>5040</v>
      </c>
      <c r="I722" s="4">
        <f>VLOOKUP(G722,'[1]Pivot Original'!$F$4:$G$5505,2,FALSE)</f>
        <v>5040</v>
      </c>
      <c r="J722" s="4">
        <f t="shared" si="11"/>
        <v>0</v>
      </c>
    </row>
    <row r="723" spans="1:10" x14ac:dyDescent="0.25">
      <c r="A723" s="3">
        <v>533597721</v>
      </c>
      <c r="B723">
        <v>4776.1099999999997</v>
      </c>
      <c r="C723">
        <v>1226.8</v>
      </c>
      <c r="G723">
        <v>533597721</v>
      </c>
      <c r="H723" s="4">
        <v>4776.1099999999997</v>
      </c>
      <c r="I723" s="4">
        <f>VLOOKUP(G723,'[1]Pivot Original'!$F$4:$G$5505,2,FALSE)</f>
        <v>4157.1399999999994</v>
      </c>
      <c r="J723" s="4">
        <f t="shared" si="11"/>
        <v>-618.97000000000025</v>
      </c>
    </row>
    <row r="724" spans="1:10" x14ac:dyDescent="0.25">
      <c r="A724" s="3">
        <v>533597730</v>
      </c>
      <c r="B724">
        <v>3205.04</v>
      </c>
      <c r="C724">
        <v>3205.04</v>
      </c>
      <c r="G724">
        <v>533597730</v>
      </c>
      <c r="H724" s="4">
        <v>3205.04</v>
      </c>
      <c r="I724" s="4">
        <f>VLOOKUP(G724,'[1]Pivot Original'!$F$4:$G$5505,2,FALSE)</f>
        <v>3205.04</v>
      </c>
      <c r="J724" s="4">
        <f t="shared" si="11"/>
        <v>0</v>
      </c>
    </row>
    <row r="725" spans="1:10" x14ac:dyDescent="0.25">
      <c r="A725" s="3">
        <v>533597743</v>
      </c>
      <c r="B725">
        <v>4741.24</v>
      </c>
      <c r="C725">
        <v>9482.48</v>
      </c>
      <c r="G725">
        <v>533597743</v>
      </c>
      <c r="H725" s="4">
        <v>4741.24</v>
      </c>
      <c r="I725" s="4">
        <f>VLOOKUP(G725,'[1]Pivot Original'!$F$4:$G$5505,2,FALSE)</f>
        <v>0</v>
      </c>
      <c r="J725" s="4">
        <f t="shared" si="11"/>
        <v>-4741.24</v>
      </c>
    </row>
    <row r="726" spans="1:10" x14ac:dyDescent="0.25">
      <c r="A726" s="3">
        <v>533597763</v>
      </c>
      <c r="B726">
        <v>1299.0899999999999</v>
      </c>
      <c r="C726">
        <v>1299.0899999999999</v>
      </c>
      <c r="G726">
        <v>533597763</v>
      </c>
      <c r="H726" s="4">
        <v>1299.0899999999999</v>
      </c>
      <c r="I726" s="4">
        <f>VLOOKUP(G726,'[1]Pivot Original'!$F$4:$G$5505,2,FALSE)</f>
        <v>1299.0899999999999</v>
      </c>
      <c r="J726" s="4">
        <f t="shared" si="11"/>
        <v>0</v>
      </c>
    </row>
    <row r="727" spans="1:10" x14ac:dyDescent="0.25">
      <c r="A727" s="3">
        <v>533597765</v>
      </c>
      <c r="B727">
        <v>6314.28</v>
      </c>
      <c r="C727">
        <v>6314.28</v>
      </c>
      <c r="G727">
        <v>533597765</v>
      </c>
      <c r="H727" s="4">
        <v>6314.28</v>
      </c>
      <c r="I727" s="4">
        <f>VLOOKUP(G727,'[1]Pivot Original'!$F$4:$G$5505,2,FALSE)</f>
        <v>0</v>
      </c>
      <c r="J727" s="4">
        <f t="shared" si="11"/>
        <v>-6314.28</v>
      </c>
    </row>
    <row r="728" spans="1:10" x14ac:dyDescent="0.25">
      <c r="A728" s="3">
        <v>533597776</v>
      </c>
      <c r="B728">
        <v>1631.7</v>
      </c>
      <c r="C728">
        <v>1631.7</v>
      </c>
      <c r="G728">
        <v>533597776</v>
      </c>
      <c r="H728" s="4">
        <v>1631.7</v>
      </c>
      <c r="I728" s="4">
        <f>VLOOKUP(G728,'[1]Pivot Original'!$F$4:$G$5505,2,FALSE)</f>
        <v>1631.7</v>
      </c>
      <c r="J728" s="4">
        <f t="shared" si="11"/>
        <v>0</v>
      </c>
    </row>
    <row r="729" spans="1:10" x14ac:dyDescent="0.25">
      <c r="A729" s="3">
        <v>533597781</v>
      </c>
      <c r="B729">
        <v>1054.76</v>
      </c>
      <c r="C729">
        <v>1054.76</v>
      </c>
      <c r="G729">
        <v>533597781</v>
      </c>
      <c r="H729" s="4">
        <v>1054.76</v>
      </c>
      <c r="I729" s="4">
        <f>VLOOKUP(G729,'[1]Pivot Original'!$F$4:$G$5505,2,FALSE)</f>
        <v>0</v>
      </c>
      <c r="J729" s="4">
        <f t="shared" si="11"/>
        <v>-1054.76</v>
      </c>
    </row>
    <row r="730" spans="1:10" x14ac:dyDescent="0.25">
      <c r="A730" s="3">
        <v>533597784</v>
      </c>
      <c r="B730">
        <v>1147.01</v>
      </c>
      <c r="C730">
        <v>1147.01</v>
      </c>
      <c r="G730">
        <v>533597784</v>
      </c>
      <c r="H730" s="4">
        <v>1147.01</v>
      </c>
      <c r="I730" s="4">
        <f>VLOOKUP(G730,'[1]Pivot Original'!$F$4:$G$5505,2,FALSE)</f>
        <v>1147.01</v>
      </c>
      <c r="J730" s="4">
        <f t="shared" si="11"/>
        <v>0</v>
      </c>
    </row>
    <row r="731" spans="1:10" x14ac:dyDescent="0.25">
      <c r="A731" s="3">
        <v>533597787</v>
      </c>
      <c r="B731">
        <v>1854.79</v>
      </c>
      <c r="C731">
        <v>1854.79</v>
      </c>
      <c r="G731">
        <v>533597787</v>
      </c>
      <c r="H731" s="4">
        <v>1854.79</v>
      </c>
      <c r="I731" s="4">
        <f>VLOOKUP(G731,'[1]Pivot Original'!$F$4:$G$5505,2,FALSE)</f>
        <v>1854.79</v>
      </c>
      <c r="J731" s="4">
        <f t="shared" si="11"/>
        <v>0</v>
      </c>
    </row>
    <row r="732" spans="1:10" x14ac:dyDescent="0.25">
      <c r="A732" s="3">
        <v>533597789</v>
      </c>
      <c r="B732">
        <v>6424.61</v>
      </c>
      <c r="C732">
        <v>12849.22</v>
      </c>
      <c r="G732">
        <v>533597789</v>
      </c>
      <c r="H732" s="4">
        <v>6424.61</v>
      </c>
      <c r="I732" s="4">
        <f>VLOOKUP(G732,'[1]Pivot Original'!$F$4:$G$5505,2,FALSE)</f>
        <v>0</v>
      </c>
      <c r="J732" s="4">
        <f t="shared" si="11"/>
        <v>-6424.61</v>
      </c>
    </row>
    <row r="733" spans="1:10" x14ac:dyDescent="0.25">
      <c r="A733" s="3">
        <v>533597790</v>
      </c>
      <c r="B733">
        <v>3834.7</v>
      </c>
      <c r="C733">
        <v>3834.7</v>
      </c>
      <c r="G733">
        <v>533597790</v>
      </c>
      <c r="H733" s="4">
        <v>3834.7</v>
      </c>
      <c r="I733" s="4">
        <f>VLOOKUP(G733,'[1]Pivot Original'!$F$4:$G$5505,2,FALSE)</f>
        <v>3834.7</v>
      </c>
      <c r="J733" s="4">
        <f t="shared" si="11"/>
        <v>0</v>
      </c>
    </row>
    <row r="734" spans="1:10" x14ac:dyDescent="0.25">
      <c r="A734" s="3">
        <v>533597795</v>
      </c>
      <c r="B734">
        <v>1225.42</v>
      </c>
      <c r="C734">
        <v>1225.42</v>
      </c>
      <c r="G734">
        <v>533597795</v>
      </c>
      <c r="H734" s="4">
        <v>1225.42</v>
      </c>
      <c r="I734" s="4">
        <f>VLOOKUP(G734,'[1]Pivot Original'!$F$4:$G$5505,2,FALSE)</f>
        <v>1225.42</v>
      </c>
      <c r="J734" s="4">
        <f t="shared" si="11"/>
        <v>0</v>
      </c>
    </row>
    <row r="735" spans="1:10" x14ac:dyDescent="0.25">
      <c r="A735" s="3">
        <v>533597802</v>
      </c>
      <c r="B735">
        <v>8073.45</v>
      </c>
      <c r="C735">
        <v>8808.44</v>
      </c>
      <c r="G735">
        <v>533597802</v>
      </c>
      <c r="H735" s="4">
        <v>8073.45</v>
      </c>
      <c r="I735" s="4">
        <f>VLOOKUP(G735,'[1]Pivot Original'!$F$4:$G$5505,2,FALSE)</f>
        <v>0</v>
      </c>
      <c r="J735" s="4">
        <f t="shared" si="11"/>
        <v>-8073.45</v>
      </c>
    </row>
    <row r="736" spans="1:10" x14ac:dyDescent="0.25">
      <c r="A736" s="3">
        <v>533597805</v>
      </c>
      <c r="B736">
        <v>2456.59</v>
      </c>
      <c r="C736">
        <v>4913.18</v>
      </c>
      <c r="G736">
        <v>533597805</v>
      </c>
      <c r="H736" s="4">
        <v>2456.59</v>
      </c>
      <c r="I736" s="4">
        <f>VLOOKUP(G736,'[1]Pivot Original'!$F$4:$G$5505,2,FALSE)</f>
        <v>0</v>
      </c>
      <c r="J736" s="4">
        <f t="shared" si="11"/>
        <v>-2456.59</v>
      </c>
    </row>
    <row r="737" spans="1:10" x14ac:dyDescent="0.25">
      <c r="A737" s="3">
        <v>533597812</v>
      </c>
      <c r="B737">
        <v>8774.51</v>
      </c>
      <c r="C737">
        <v>8774.51</v>
      </c>
      <c r="G737">
        <v>533597812</v>
      </c>
      <c r="H737" s="4">
        <v>8774.51</v>
      </c>
      <c r="I737" s="4">
        <f>VLOOKUP(G737,'[1]Pivot Original'!$F$4:$G$5505,2,FALSE)</f>
        <v>0</v>
      </c>
      <c r="J737" s="4">
        <f t="shared" si="11"/>
        <v>-8774.51</v>
      </c>
    </row>
    <row r="738" spans="1:10" x14ac:dyDescent="0.25">
      <c r="A738" s="3">
        <v>533597817</v>
      </c>
      <c r="B738">
        <v>1341.06</v>
      </c>
      <c r="C738">
        <v>1341.06</v>
      </c>
      <c r="G738">
        <v>533597817</v>
      </c>
      <c r="H738" s="4">
        <v>1341.06</v>
      </c>
      <c r="I738" s="4">
        <f>VLOOKUP(G738,'[1]Pivot Original'!$F$4:$G$5505,2,FALSE)</f>
        <v>1341.06</v>
      </c>
      <c r="J738" s="4">
        <f t="shared" si="11"/>
        <v>0</v>
      </c>
    </row>
    <row r="739" spans="1:10" x14ac:dyDescent="0.25">
      <c r="A739" s="3">
        <v>533597820</v>
      </c>
      <c r="B739">
        <v>2725.38</v>
      </c>
      <c r="C739">
        <v>2725.38</v>
      </c>
      <c r="G739">
        <v>533597820</v>
      </c>
      <c r="H739" s="4">
        <v>2725.38</v>
      </c>
      <c r="I739" s="4">
        <f>VLOOKUP(G739,'[1]Pivot Original'!$F$4:$G$5505,2,FALSE)</f>
        <v>2725.38</v>
      </c>
      <c r="J739" s="4">
        <f t="shared" si="11"/>
        <v>0</v>
      </c>
    </row>
    <row r="740" spans="1:10" x14ac:dyDescent="0.25">
      <c r="A740" s="3">
        <v>533597825</v>
      </c>
      <c r="B740">
        <v>3315.89</v>
      </c>
      <c r="C740">
        <v>6631.78</v>
      </c>
      <c r="G740">
        <v>533597825</v>
      </c>
      <c r="H740" s="4">
        <v>3315.89</v>
      </c>
      <c r="I740" s="4">
        <f>VLOOKUP(G740,'[1]Pivot Original'!$F$4:$G$5505,2,FALSE)</f>
        <v>3315.89</v>
      </c>
      <c r="J740" s="4">
        <f t="shared" si="11"/>
        <v>0</v>
      </c>
    </row>
    <row r="741" spans="1:10" x14ac:dyDescent="0.25">
      <c r="A741" s="3">
        <v>533597841</v>
      </c>
      <c r="B741">
        <v>672.82</v>
      </c>
      <c r="C741">
        <v>672.82</v>
      </c>
      <c r="G741">
        <v>533597841</v>
      </c>
      <c r="H741" s="4">
        <v>672.82</v>
      </c>
      <c r="I741" s="4">
        <f>VLOOKUP(G741,'[1]Pivot Original'!$F$4:$G$5505,2,FALSE)</f>
        <v>0</v>
      </c>
      <c r="J741" s="4">
        <f t="shared" si="11"/>
        <v>-672.82</v>
      </c>
    </row>
    <row r="742" spans="1:10" x14ac:dyDescent="0.25">
      <c r="A742" s="3">
        <v>533597859</v>
      </c>
      <c r="B742">
        <v>1696.75</v>
      </c>
      <c r="C742">
        <v>1696.75</v>
      </c>
      <c r="G742">
        <v>533597859</v>
      </c>
      <c r="H742" s="4">
        <v>1696.75</v>
      </c>
      <c r="I742" s="4">
        <f>VLOOKUP(G742,'[1]Pivot Original'!$F$4:$G$5505,2,FALSE)</f>
        <v>1696.75</v>
      </c>
      <c r="J742" s="4">
        <f t="shared" si="11"/>
        <v>0</v>
      </c>
    </row>
    <row r="743" spans="1:10" x14ac:dyDescent="0.25">
      <c r="A743" s="3">
        <v>533597868</v>
      </c>
      <c r="B743">
        <v>8267.6299999999992</v>
      </c>
      <c r="C743">
        <v>8267.6299999999992</v>
      </c>
      <c r="G743">
        <v>533597868</v>
      </c>
      <c r="H743" s="4">
        <v>8267.6299999999992</v>
      </c>
      <c r="I743" s="4">
        <f>VLOOKUP(G743,'[1]Pivot Original'!$F$4:$G$5505,2,FALSE)</f>
        <v>0</v>
      </c>
      <c r="J743" s="4">
        <f t="shared" si="11"/>
        <v>-8267.6299999999992</v>
      </c>
    </row>
    <row r="744" spans="1:10" x14ac:dyDescent="0.25">
      <c r="A744" s="3">
        <v>533597878</v>
      </c>
      <c r="B744">
        <v>4999.6000000000004</v>
      </c>
      <c r="C744">
        <v>1700.24</v>
      </c>
      <c r="G744">
        <v>533597878</v>
      </c>
      <c r="H744" s="4">
        <v>4999.6000000000004</v>
      </c>
      <c r="I744" s="4">
        <f>VLOOKUP(G744,'[1]Pivot Original'!$F$4:$G$5505,2,FALSE)</f>
        <v>4149.4799999999996</v>
      </c>
      <c r="J744" s="4">
        <f t="shared" si="11"/>
        <v>-850.1200000000008</v>
      </c>
    </row>
    <row r="745" spans="1:10" x14ac:dyDescent="0.25">
      <c r="A745" s="3">
        <v>533597898</v>
      </c>
      <c r="B745">
        <v>3865.25</v>
      </c>
      <c r="C745">
        <v>7730.5</v>
      </c>
      <c r="G745">
        <v>533597898</v>
      </c>
      <c r="H745" s="4">
        <v>3865.25</v>
      </c>
      <c r="I745" s="4">
        <f>VLOOKUP(G745,'[1]Pivot Original'!$F$4:$G$5505,2,FALSE)</f>
        <v>3865.25</v>
      </c>
      <c r="J745" s="4">
        <f t="shared" si="11"/>
        <v>0</v>
      </c>
    </row>
    <row r="746" spans="1:10" x14ac:dyDescent="0.25">
      <c r="A746" s="3">
        <v>533597908</v>
      </c>
      <c r="B746">
        <v>541.79</v>
      </c>
      <c r="C746">
        <v>541.79</v>
      </c>
      <c r="G746">
        <v>533597908</v>
      </c>
      <c r="H746" s="4">
        <v>541.79</v>
      </c>
      <c r="I746" s="4">
        <f>VLOOKUP(G746,'[1]Pivot Original'!$F$4:$G$5505,2,FALSE)</f>
        <v>541.79</v>
      </c>
      <c r="J746" s="4">
        <f t="shared" si="11"/>
        <v>0</v>
      </c>
    </row>
    <row r="747" spans="1:10" x14ac:dyDescent="0.25">
      <c r="A747" s="3">
        <v>533597916</v>
      </c>
      <c r="B747">
        <v>1404.85</v>
      </c>
      <c r="C747">
        <v>1404.85</v>
      </c>
      <c r="G747">
        <v>533597916</v>
      </c>
      <c r="H747" s="4">
        <v>1404.85</v>
      </c>
      <c r="I747" s="4">
        <f>VLOOKUP(G747,'[1]Pivot Original'!$F$4:$G$5505,2,FALSE)</f>
        <v>1404.85</v>
      </c>
      <c r="J747" s="4">
        <f t="shared" si="11"/>
        <v>0</v>
      </c>
    </row>
    <row r="748" spans="1:10" x14ac:dyDescent="0.25">
      <c r="A748" s="3">
        <v>533597940</v>
      </c>
      <c r="B748">
        <v>3570.91</v>
      </c>
      <c r="C748">
        <v>3570.91</v>
      </c>
      <c r="G748">
        <v>533597940</v>
      </c>
      <c r="H748" s="4">
        <v>3570.91</v>
      </c>
      <c r="I748" s="4">
        <f>VLOOKUP(G748,'[1]Pivot Original'!$F$4:$G$5505,2,FALSE)</f>
        <v>3570.91</v>
      </c>
      <c r="J748" s="4">
        <f t="shared" si="11"/>
        <v>0</v>
      </c>
    </row>
    <row r="749" spans="1:10" x14ac:dyDescent="0.25">
      <c r="A749" s="3">
        <v>533598018</v>
      </c>
      <c r="B749">
        <v>695.92</v>
      </c>
      <c r="C749">
        <v>695.92</v>
      </c>
      <c r="G749">
        <v>533598018</v>
      </c>
      <c r="H749" s="4">
        <v>695.92</v>
      </c>
      <c r="I749" s="4">
        <f>VLOOKUP(G749,'[1]Pivot Original'!$F$4:$G$5505,2,FALSE)</f>
        <v>695.92</v>
      </c>
      <c r="J749" s="4">
        <f t="shared" si="11"/>
        <v>0</v>
      </c>
    </row>
    <row r="750" spans="1:10" x14ac:dyDescent="0.25">
      <c r="A750" s="3">
        <v>533598020</v>
      </c>
      <c r="B750">
        <v>2145.2399999999998</v>
      </c>
      <c r="C750">
        <v>2145.2399999999998</v>
      </c>
      <c r="G750">
        <v>533598020</v>
      </c>
      <c r="H750" s="4">
        <v>2145.2399999999998</v>
      </c>
      <c r="I750" s="4">
        <f>VLOOKUP(G750,'[1]Pivot Original'!$F$4:$G$5505,2,FALSE)</f>
        <v>2145.2399999999998</v>
      </c>
      <c r="J750" s="4">
        <f t="shared" si="11"/>
        <v>0</v>
      </c>
    </row>
    <row r="751" spans="1:10" x14ac:dyDescent="0.25">
      <c r="A751" s="3">
        <v>533598023</v>
      </c>
      <c r="B751">
        <v>3914.39</v>
      </c>
      <c r="C751">
        <v>3338.14</v>
      </c>
      <c r="G751">
        <v>533598023</v>
      </c>
      <c r="H751" s="4">
        <v>3914.39</v>
      </c>
      <c r="I751" s="4">
        <f>VLOOKUP(G751,'[1]Pivot Original'!$F$4:$G$5505,2,FALSE)</f>
        <v>2245.3200000000002</v>
      </c>
      <c r="J751" s="4">
        <f t="shared" si="11"/>
        <v>-1669.0699999999997</v>
      </c>
    </row>
    <row r="752" spans="1:10" x14ac:dyDescent="0.25">
      <c r="A752" s="3">
        <v>533598024</v>
      </c>
      <c r="B752">
        <v>922.7</v>
      </c>
      <c r="C752">
        <v>922.7</v>
      </c>
      <c r="G752">
        <v>533598024</v>
      </c>
      <c r="H752" s="4">
        <v>922.7</v>
      </c>
      <c r="I752" s="4">
        <f>VLOOKUP(G752,'[1]Pivot Original'!$F$4:$G$5505,2,FALSE)</f>
        <v>922.7</v>
      </c>
      <c r="J752" s="4">
        <f t="shared" si="11"/>
        <v>0</v>
      </c>
    </row>
    <row r="753" spans="1:10" x14ac:dyDescent="0.25">
      <c r="A753" s="3">
        <v>533598025</v>
      </c>
      <c r="B753">
        <v>3515.36</v>
      </c>
      <c r="C753">
        <v>3515.36</v>
      </c>
      <c r="G753">
        <v>533598025</v>
      </c>
      <c r="H753" s="4">
        <v>3515.36</v>
      </c>
      <c r="I753" s="4">
        <f>VLOOKUP(G753,'[1]Pivot Original'!$F$4:$G$5505,2,FALSE)</f>
        <v>3515.36</v>
      </c>
      <c r="J753" s="4">
        <f t="shared" si="11"/>
        <v>0</v>
      </c>
    </row>
    <row r="754" spans="1:10" x14ac:dyDescent="0.25">
      <c r="A754" s="3">
        <v>533598027</v>
      </c>
      <c r="B754">
        <v>3368.38</v>
      </c>
      <c r="C754">
        <v>6736.76</v>
      </c>
      <c r="G754">
        <v>533598027</v>
      </c>
      <c r="H754" s="4">
        <v>3368.38</v>
      </c>
      <c r="I754" s="4">
        <f>VLOOKUP(G754,'[1]Pivot Original'!$F$4:$G$5505,2,FALSE)</f>
        <v>0</v>
      </c>
      <c r="J754" s="4">
        <f t="shared" si="11"/>
        <v>-3368.38</v>
      </c>
    </row>
    <row r="755" spans="1:10" x14ac:dyDescent="0.25">
      <c r="A755" s="3">
        <v>533598028</v>
      </c>
      <c r="B755">
        <v>3158.17</v>
      </c>
      <c r="C755">
        <v>6316.34</v>
      </c>
      <c r="G755">
        <v>533598028</v>
      </c>
      <c r="H755" s="4">
        <v>3158.17</v>
      </c>
      <c r="I755" s="4">
        <f>VLOOKUP(G755,'[1]Pivot Original'!$F$4:$G$5505,2,FALSE)</f>
        <v>3158.17</v>
      </c>
      <c r="J755" s="4">
        <f t="shared" si="11"/>
        <v>0</v>
      </c>
    </row>
    <row r="756" spans="1:10" x14ac:dyDescent="0.25">
      <c r="A756" s="3">
        <v>533598029</v>
      </c>
      <c r="B756">
        <v>2825.68</v>
      </c>
      <c r="C756">
        <v>2825.68</v>
      </c>
      <c r="G756">
        <v>533598029</v>
      </c>
      <c r="H756" s="4">
        <v>2825.68</v>
      </c>
      <c r="I756" s="4">
        <f>VLOOKUP(G756,'[1]Pivot Original'!$F$4:$G$5505,2,FALSE)</f>
        <v>2825.68</v>
      </c>
      <c r="J756" s="4">
        <f t="shared" si="11"/>
        <v>0</v>
      </c>
    </row>
    <row r="757" spans="1:10" x14ac:dyDescent="0.25">
      <c r="A757" s="3">
        <v>533598030</v>
      </c>
      <c r="B757">
        <v>4267.6000000000004</v>
      </c>
      <c r="C757">
        <v>0</v>
      </c>
      <c r="G757">
        <v>533598030</v>
      </c>
      <c r="H757" s="4">
        <v>4267.6000000000004</v>
      </c>
      <c r="I757" s="4">
        <f>VLOOKUP(G757,'[1]Pivot Original'!$F$4:$G$5505,2,FALSE)</f>
        <v>4267.6000000000004</v>
      </c>
      <c r="J757" s="4">
        <f t="shared" si="11"/>
        <v>0</v>
      </c>
    </row>
    <row r="758" spans="1:10" x14ac:dyDescent="0.25">
      <c r="A758" s="3">
        <v>533598032</v>
      </c>
      <c r="B758">
        <v>766.68</v>
      </c>
      <c r="C758">
        <v>766.68</v>
      </c>
      <c r="G758">
        <v>533598032</v>
      </c>
      <c r="H758" s="4">
        <v>766.68</v>
      </c>
      <c r="I758" s="4">
        <f>VLOOKUP(G758,'[1]Pivot Original'!$F$4:$G$5505,2,FALSE)</f>
        <v>766.68</v>
      </c>
      <c r="J758" s="4">
        <f t="shared" si="11"/>
        <v>0</v>
      </c>
    </row>
    <row r="759" spans="1:10" x14ac:dyDescent="0.25">
      <c r="A759" s="3">
        <v>533598079</v>
      </c>
      <c r="B759">
        <v>73.84</v>
      </c>
      <c r="C759">
        <v>73.84</v>
      </c>
      <c r="G759">
        <v>533598079</v>
      </c>
      <c r="H759" s="4">
        <v>73.84</v>
      </c>
      <c r="I759" s="4">
        <f>VLOOKUP(G759,'[1]Pivot Original'!$F$4:$G$5505,2,FALSE)</f>
        <v>0</v>
      </c>
      <c r="J759" s="4">
        <f t="shared" si="11"/>
        <v>-73.84</v>
      </c>
    </row>
    <row r="760" spans="1:10" x14ac:dyDescent="0.25">
      <c r="A760" s="3">
        <v>533598083</v>
      </c>
      <c r="B760">
        <v>1882.41</v>
      </c>
      <c r="C760">
        <v>895.85</v>
      </c>
      <c r="G760">
        <v>533598083</v>
      </c>
      <c r="H760" s="4">
        <v>1882.41</v>
      </c>
      <c r="I760" s="4">
        <f>VLOOKUP(G760,'[1]Pivot Original'!$F$4:$G$5505,2,FALSE)</f>
        <v>1042.46</v>
      </c>
      <c r="J760" s="4">
        <f t="shared" si="11"/>
        <v>-839.95</v>
      </c>
    </row>
    <row r="761" spans="1:10" x14ac:dyDescent="0.25">
      <c r="A761" s="3">
        <v>533598085</v>
      </c>
      <c r="B761">
        <v>6465.42</v>
      </c>
      <c r="C761">
        <v>826.51</v>
      </c>
      <c r="G761">
        <v>533598085</v>
      </c>
      <c r="H761" s="4">
        <v>6465.42</v>
      </c>
      <c r="I761" s="4">
        <f>VLOOKUP(G761,'[1]Pivot Original'!$F$4:$G$5505,2,FALSE)</f>
        <v>5638.91</v>
      </c>
      <c r="J761" s="4">
        <f t="shared" si="11"/>
        <v>-826.51000000000022</v>
      </c>
    </row>
    <row r="762" spans="1:10" x14ac:dyDescent="0.25">
      <c r="A762" s="3">
        <v>533598087</v>
      </c>
      <c r="B762">
        <v>2464.48</v>
      </c>
      <c r="C762">
        <v>2464.48</v>
      </c>
      <c r="G762">
        <v>533598087</v>
      </c>
      <c r="H762" s="4">
        <v>2464.48</v>
      </c>
      <c r="I762" s="4">
        <f>VLOOKUP(G762,'[1]Pivot Original'!$F$4:$G$5505,2,FALSE)</f>
        <v>0</v>
      </c>
      <c r="J762" s="4">
        <f t="shared" si="11"/>
        <v>-2464.48</v>
      </c>
    </row>
    <row r="763" spans="1:10" x14ac:dyDescent="0.25">
      <c r="A763" s="3">
        <v>533598090</v>
      </c>
      <c r="B763">
        <v>6442.93</v>
      </c>
      <c r="C763">
        <v>6442.93</v>
      </c>
      <c r="G763">
        <v>533598090</v>
      </c>
      <c r="H763" s="4">
        <v>6442.93</v>
      </c>
      <c r="I763" s="4">
        <f>VLOOKUP(G763,'[1]Pivot Original'!$F$4:$G$5505,2,FALSE)</f>
        <v>6442.93</v>
      </c>
      <c r="J763" s="4">
        <f t="shared" si="11"/>
        <v>0</v>
      </c>
    </row>
    <row r="764" spans="1:10" x14ac:dyDescent="0.25">
      <c r="A764" s="3">
        <v>533598092</v>
      </c>
      <c r="B764">
        <v>3129.94</v>
      </c>
      <c r="C764">
        <v>3129.94</v>
      </c>
      <c r="G764">
        <v>533598092</v>
      </c>
      <c r="H764" s="4">
        <v>3129.94</v>
      </c>
      <c r="I764" s="4">
        <f>VLOOKUP(G764,'[1]Pivot Original'!$F$4:$G$5505,2,FALSE)</f>
        <v>3129.94</v>
      </c>
      <c r="J764" s="4">
        <f t="shared" si="11"/>
        <v>0</v>
      </c>
    </row>
    <row r="765" spans="1:10" x14ac:dyDescent="0.25">
      <c r="A765" s="3">
        <v>533598094</v>
      </c>
      <c r="B765">
        <v>6066.51</v>
      </c>
      <c r="C765">
        <v>6066.51</v>
      </c>
      <c r="G765">
        <v>533598094</v>
      </c>
      <c r="H765" s="4">
        <v>6066.51</v>
      </c>
      <c r="I765" s="4">
        <f>VLOOKUP(G765,'[1]Pivot Original'!$F$4:$G$5505,2,FALSE)</f>
        <v>0</v>
      </c>
      <c r="J765" s="4">
        <f t="shared" si="11"/>
        <v>-6066.51</v>
      </c>
    </row>
    <row r="766" spans="1:10" x14ac:dyDescent="0.25">
      <c r="A766" s="3">
        <v>533598100</v>
      </c>
      <c r="B766">
        <v>2040.43</v>
      </c>
      <c r="C766">
        <v>4080.86</v>
      </c>
      <c r="G766">
        <v>533598100</v>
      </c>
      <c r="H766" s="4">
        <v>2040.43</v>
      </c>
      <c r="I766" s="4">
        <f>VLOOKUP(G766,'[1]Pivot Original'!$F$4:$G$5505,2,FALSE)</f>
        <v>2040.43</v>
      </c>
      <c r="J766" s="4">
        <f t="shared" si="11"/>
        <v>0</v>
      </c>
    </row>
    <row r="767" spans="1:10" x14ac:dyDescent="0.25">
      <c r="A767" s="3">
        <v>533598104</v>
      </c>
      <c r="B767">
        <v>2561.98</v>
      </c>
      <c r="C767">
        <v>5123.96</v>
      </c>
      <c r="G767">
        <v>533598104</v>
      </c>
      <c r="H767" s="4">
        <v>2561.98</v>
      </c>
      <c r="I767" s="4">
        <f>VLOOKUP(G767,'[1]Pivot Original'!$F$4:$G$5505,2,FALSE)</f>
        <v>2561.98</v>
      </c>
      <c r="J767" s="4">
        <f t="shared" si="11"/>
        <v>0</v>
      </c>
    </row>
    <row r="768" spans="1:10" x14ac:dyDescent="0.25">
      <c r="A768" s="3">
        <v>533598105</v>
      </c>
      <c r="B768">
        <v>2323.62</v>
      </c>
      <c r="C768">
        <v>1546.64</v>
      </c>
      <c r="G768">
        <v>533598105</v>
      </c>
      <c r="H768" s="4">
        <v>2323.62</v>
      </c>
      <c r="I768" s="4">
        <f>VLOOKUP(G768,'[1]Pivot Original'!$F$4:$G$5505,2,FALSE)</f>
        <v>2323.62</v>
      </c>
      <c r="J768" s="4">
        <f t="shared" si="11"/>
        <v>0</v>
      </c>
    </row>
    <row r="769" spans="1:10" x14ac:dyDescent="0.25">
      <c r="A769" s="3">
        <v>533598108</v>
      </c>
      <c r="B769">
        <v>963.93</v>
      </c>
      <c r="C769">
        <v>963.93</v>
      </c>
      <c r="G769">
        <v>533598108</v>
      </c>
      <c r="H769" s="4">
        <v>963.93</v>
      </c>
      <c r="I769" s="4">
        <f>VLOOKUP(G769,'[1]Pivot Original'!$F$4:$G$5505,2,FALSE)</f>
        <v>963.93</v>
      </c>
      <c r="J769" s="4">
        <f t="shared" si="11"/>
        <v>0</v>
      </c>
    </row>
    <row r="770" spans="1:10" x14ac:dyDescent="0.25">
      <c r="A770" s="3">
        <v>533598112</v>
      </c>
      <c r="B770">
        <v>814.38</v>
      </c>
      <c r="C770">
        <v>814.38</v>
      </c>
      <c r="G770">
        <v>533598112</v>
      </c>
      <c r="H770" s="4">
        <v>814.38</v>
      </c>
      <c r="I770" s="4">
        <f>VLOOKUP(G770,'[1]Pivot Original'!$F$4:$G$5505,2,FALSE)</f>
        <v>814.38</v>
      </c>
      <c r="J770" s="4">
        <f t="shared" si="11"/>
        <v>0</v>
      </c>
    </row>
    <row r="771" spans="1:10" x14ac:dyDescent="0.25">
      <c r="A771" s="3">
        <v>533598118</v>
      </c>
      <c r="B771">
        <v>3745.05</v>
      </c>
      <c r="C771">
        <v>3762.92</v>
      </c>
      <c r="G771">
        <v>533598118</v>
      </c>
      <c r="H771" s="4">
        <v>3745.05</v>
      </c>
      <c r="I771" s="4">
        <f>VLOOKUP(G771,'[1]Pivot Original'!$F$4:$G$5505,2,FALSE)</f>
        <v>3745.05</v>
      </c>
      <c r="J771" s="4">
        <f t="shared" si="11"/>
        <v>0</v>
      </c>
    </row>
    <row r="772" spans="1:10" x14ac:dyDescent="0.25">
      <c r="A772" s="3">
        <v>533598122</v>
      </c>
      <c r="B772">
        <v>4995.9399999999996</v>
      </c>
      <c r="C772">
        <v>4995.9399999999996</v>
      </c>
      <c r="G772">
        <v>533598122</v>
      </c>
      <c r="H772" s="4">
        <v>4995.9399999999996</v>
      </c>
      <c r="I772" s="4">
        <f>VLOOKUP(G772,'[1]Pivot Original'!$F$4:$G$5505,2,FALSE)</f>
        <v>4995.9399999999996</v>
      </c>
      <c r="J772" s="4">
        <f t="shared" si="11"/>
        <v>0</v>
      </c>
    </row>
    <row r="773" spans="1:10" x14ac:dyDescent="0.25">
      <c r="A773" s="3">
        <v>533598129</v>
      </c>
      <c r="B773">
        <v>2496.85</v>
      </c>
      <c r="C773">
        <v>4993.7</v>
      </c>
      <c r="G773">
        <v>533598129</v>
      </c>
      <c r="H773" s="4">
        <v>2496.85</v>
      </c>
      <c r="I773" s="4">
        <f>VLOOKUP(G773,'[1]Pivot Original'!$F$4:$G$5505,2,FALSE)</f>
        <v>2496.85</v>
      </c>
      <c r="J773" s="4">
        <f t="shared" si="11"/>
        <v>0</v>
      </c>
    </row>
    <row r="774" spans="1:10" x14ac:dyDescent="0.25">
      <c r="A774" s="3">
        <v>533598132</v>
      </c>
      <c r="B774">
        <v>3146</v>
      </c>
      <c r="C774">
        <v>2648.25</v>
      </c>
      <c r="G774">
        <v>533598132</v>
      </c>
      <c r="H774" s="4">
        <v>3146</v>
      </c>
      <c r="I774" s="4">
        <f>VLOOKUP(G774,'[1]Pivot Original'!$F$4:$G$5505,2,FALSE)</f>
        <v>3150.27</v>
      </c>
      <c r="J774" s="4">
        <f t="shared" si="11"/>
        <v>4.2699999999999818</v>
      </c>
    </row>
    <row r="775" spans="1:10" x14ac:dyDescent="0.25">
      <c r="A775" s="3">
        <v>533598135</v>
      </c>
      <c r="B775">
        <v>3143.2</v>
      </c>
      <c r="C775">
        <v>6286.4</v>
      </c>
      <c r="G775">
        <v>533598135</v>
      </c>
      <c r="H775" s="4">
        <v>3143.2</v>
      </c>
      <c r="I775" s="4">
        <f>VLOOKUP(G775,'[1]Pivot Original'!$F$4:$G$5505,2,FALSE)</f>
        <v>3143.2</v>
      </c>
      <c r="J775" s="4">
        <f t="shared" si="11"/>
        <v>0</v>
      </c>
    </row>
    <row r="776" spans="1:10" x14ac:dyDescent="0.25">
      <c r="A776" s="3">
        <v>533598136</v>
      </c>
      <c r="B776">
        <v>1788.95</v>
      </c>
      <c r="C776">
        <v>1788.95</v>
      </c>
      <c r="G776">
        <v>533598136</v>
      </c>
      <c r="H776" s="4">
        <v>1788.95</v>
      </c>
      <c r="I776" s="4">
        <f>VLOOKUP(G776,'[1]Pivot Original'!$F$4:$G$5505,2,FALSE)</f>
        <v>1788.95</v>
      </c>
      <c r="J776" s="4">
        <f t="shared" si="11"/>
        <v>0</v>
      </c>
    </row>
    <row r="777" spans="1:10" x14ac:dyDescent="0.25">
      <c r="A777" s="3">
        <v>533598146</v>
      </c>
      <c r="B777">
        <v>4493.1099999999997</v>
      </c>
      <c r="C777">
        <v>4493.1099999999997</v>
      </c>
      <c r="G777">
        <v>533598146</v>
      </c>
      <c r="H777" s="4">
        <v>4493.1099999999997</v>
      </c>
      <c r="I777" s="4">
        <f>VLOOKUP(G777,'[1]Pivot Original'!$F$4:$G$5505,2,FALSE)</f>
        <v>4493.1099999999997</v>
      </c>
      <c r="J777" s="4">
        <f t="shared" si="11"/>
        <v>0</v>
      </c>
    </row>
    <row r="778" spans="1:10" x14ac:dyDescent="0.25">
      <c r="A778" s="3">
        <v>533598147</v>
      </c>
      <c r="B778">
        <v>2006.72</v>
      </c>
      <c r="C778">
        <v>2006.72</v>
      </c>
      <c r="G778">
        <v>533598147</v>
      </c>
      <c r="H778" s="4">
        <v>2006.72</v>
      </c>
      <c r="I778" s="4">
        <f>VLOOKUP(G778,'[1]Pivot Original'!$F$4:$G$5505,2,FALSE)</f>
        <v>2006.72</v>
      </c>
      <c r="J778" s="4">
        <f t="shared" si="11"/>
        <v>0</v>
      </c>
    </row>
    <row r="779" spans="1:10" x14ac:dyDescent="0.25">
      <c r="A779" s="3">
        <v>533598152</v>
      </c>
      <c r="B779">
        <v>3546.84</v>
      </c>
      <c r="C779">
        <v>3546.84</v>
      </c>
      <c r="G779">
        <v>533598152</v>
      </c>
      <c r="H779" s="4">
        <v>3546.84</v>
      </c>
      <c r="I779" s="4">
        <f>VLOOKUP(G779,'[1]Pivot Original'!$F$4:$G$5505,2,FALSE)</f>
        <v>3546.84</v>
      </c>
      <c r="J779" s="4">
        <f t="shared" si="11"/>
        <v>0</v>
      </c>
    </row>
    <row r="780" spans="1:10" x14ac:dyDescent="0.25">
      <c r="A780" s="3">
        <v>533598159</v>
      </c>
      <c r="B780">
        <v>3884.28</v>
      </c>
      <c r="C780">
        <v>3884.28</v>
      </c>
      <c r="G780">
        <v>533598159</v>
      </c>
      <c r="H780" s="4">
        <v>3884.28</v>
      </c>
      <c r="I780" s="4">
        <f>VLOOKUP(G780,'[1]Pivot Original'!$F$4:$G$5505,2,FALSE)</f>
        <v>3884.28</v>
      </c>
      <c r="J780" s="4">
        <f t="shared" si="11"/>
        <v>0</v>
      </c>
    </row>
    <row r="781" spans="1:10" x14ac:dyDescent="0.25">
      <c r="A781" s="3">
        <v>533598165</v>
      </c>
      <c r="B781">
        <v>6667.77</v>
      </c>
      <c r="C781">
        <v>6667.77</v>
      </c>
      <c r="G781">
        <v>533598165</v>
      </c>
      <c r="H781" s="4">
        <v>6667.77</v>
      </c>
      <c r="I781" s="4">
        <f>VLOOKUP(G781,'[1]Pivot Original'!$F$4:$G$5505,2,FALSE)</f>
        <v>6667.77</v>
      </c>
      <c r="J781" s="4">
        <f t="shared" si="11"/>
        <v>0</v>
      </c>
    </row>
    <row r="782" spans="1:10" x14ac:dyDescent="0.25">
      <c r="A782" s="3">
        <v>533598166</v>
      </c>
      <c r="B782">
        <v>9699.36</v>
      </c>
      <c r="C782">
        <v>9699.36</v>
      </c>
      <c r="G782">
        <v>533598166</v>
      </c>
      <c r="H782" s="4">
        <v>9699.36</v>
      </c>
      <c r="I782" s="4">
        <f>VLOOKUP(G782,'[1]Pivot Original'!$F$4:$G$5505,2,FALSE)</f>
        <v>9699.36</v>
      </c>
      <c r="J782" s="4">
        <f t="shared" si="11"/>
        <v>0</v>
      </c>
    </row>
    <row r="783" spans="1:10" x14ac:dyDescent="0.25">
      <c r="A783" s="3">
        <v>533598177</v>
      </c>
      <c r="B783">
        <v>4536.8900000000003</v>
      </c>
      <c r="C783">
        <v>9073.7800000000007</v>
      </c>
      <c r="G783">
        <v>533598177</v>
      </c>
      <c r="H783" s="4">
        <v>4536.8900000000003</v>
      </c>
      <c r="I783" s="4">
        <f>VLOOKUP(G783,'[1]Pivot Original'!$F$4:$G$5505,2,FALSE)</f>
        <v>4536.8900000000003</v>
      </c>
      <c r="J783" s="4">
        <f t="shared" si="11"/>
        <v>0</v>
      </c>
    </row>
    <row r="784" spans="1:10" x14ac:dyDescent="0.25">
      <c r="A784" s="3">
        <v>533598180</v>
      </c>
      <c r="B784">
        <v>2925.9</v>
      </c>
      <c r="C784">
        <v>2925.9</v>
      </c>
      <c r="G784">
        <v>533598180</v>
      </c>
      <c r="H784" s="4">
        <v>2925.9</v>
      </c>
      <c r="I784" s="4">
        <f>VLOOKUP(G784,'[1]Pivot Original'!$F$4:$G$5505,2,FALSE)</f>
        <v>2925.9</v>
      </c>
      <c r="J784" s="4">
        <f t="shared" si="11"/>
        <v>0</v>
      </c>
    </row>
    <row r="785" spans="1:10" x14ac:dyDescent="0.25">
      <c r="A785" s="3">
        <v>533598183</v>
      </c>
      <c r="B785">
        <v>10860.13</v>
      </c>
      <c r="C785">
        <v>209.98</v>
      </c>
      <c r="G785">
        <v>533598183</v>
      </c>
      <c r="H785" s="4">
        <v>10860.13</v>
      </c>
      <c r="I785" s="4">
        <f>VLOOKUP(G785,'[1]Pivot Original'!$F$4:$G$5505,2,FALSE)</f>
        <v>10860.13</v>
      </c>
      <c r="J785" s="4">
        <f t="shared" ref="J785:J848" si="12">+I785-H785</f>
        <v>0</v>
      </c>
    </row>
    <row r="786" spans="1:10" x14ac:dyDescent="0.25">
      <c r="A786" s="3">
        <v>533598185</v>
      </c>
      <c r="B786">
        <v>2477.17</v>
      </c>
      <c r="C786">
        <v>7431.51</v>
      </c>
      <c r="G786">
        <v>533598185</v>
      </c>
      <c r="H786" s="4">
        <v>2477.17</v>
      </c>
      <c r="I786" s="4">
        <f>VLOOKUP(G786,'[1]Pivot Original'!$F$4:$G$5505,2,FALSE)</f>
        <v>2477.17</v>
      </c>
      <c r="J786" s="4">
        <f t="shared" si="12"/>
        <v>0</v>
      </c>
    </row>
    <row r="787" spans="1:10" x14ac:dyDescent="0.25">
      <c r="A787" s="3">
        <v>533598203</v>
      </c>
      <c r="B787">
        <v>4450.38</v>
      </c>
      <c r="C787">
        <v>4450.38</v>
      </c>
      <c r="G787">
        <v>533598203</v>
      </c>
      <c r="H787" s="4">
        <v>4450.38</v>
      </c>
      <c r="I787" s="4">
        <f>VLOOKUP(G787,'[1]Pivot Original'!$F$4:$G$5505,2,FALSE)</f>
        <v>4450.38</v>
      </c>
      <c r="J787" s="4">
        <f t="shared" si="12"/>
        <v>0</v>
      </c>
    </row>
    <row r="788" spans="1:10" x14ac:dyDescent="0.25">
      <c r="A788" s="3">
        <v>533598209</v>
      </c>
      <c r="B788">
        <v>1780.15</v>
      </c>
      <c r="C788">
        <v>1780.15</v>
      </c>
      <c r="G788">
        <v>533598209</v>
      </c>
      <c r="H788" s="4">
        <v>1780.15</v>
      </c>
      <c r="I788" s="4">
        <f>VLOOKUP(G788,'[1]Pivot Original'!$F$4:$G$5505,2,FALSE)</f>
        <v>0</v>
      </c>
      <c r="J788" s="4">
        <f t="shared" si="12"/>
        <v>-1780.15</v>
      </c>
    </row>
    <row r="789" spans="1:10" x14ac:dyDescent="0.25">
      <c r="A789" s="3">
        <v>533598214</v>
      </c>
      <c r="B789">
        <v>3022.12</v>
      </c>
      <c r="C789">
        <v>3022.12</v>
      </c>
      <c r="G789">
        <v>533598214</v>
      </c>
      <c r="H789" s="4">
        <v>3022.12</v>
      </c>
      <c r="I789" s="4">
        <f>VLOOKUP(G789,'[1]Pivot Original'!$F$4:$G$5505,2,FALSE)</f>
        <v>3022.12</v>
      </c>
      <c r="J789" s="4">
        <f t="shared" si="12"/>
        <v>0</v>
      </c>
    </row>
    <row r="790" spans="1:10" x14ac:dyDescent="0.25">
      <c r="A790" s="3">
        <v>533598218</v>
      </c>
      <c r="B790">
        <v>1530.87</v>
      </c>
      <c r="C790">
        <v>1517.86</v>
      </c>
      <c r="G790">
        <v>533598218</v>
      </c>
      <c r="H790" s="4">
        <v>1530.87</v>
      </c>
      <c r="I790" s="4">
        <f>VLOOKUP(G790,'[1]Pivot Original'!$F$4:$G$5505,2,FALSE)</f>
        <v>1530.87</v>
      </c>
      <c r="J790" s="4">
        <f t="shared" si="12"/>
        <v>0</v>
      </c>
    </row>
    <row r="791" spans="1:10" x14ac:dyDescent="0.25">
      <c r="A791" s="3">
        <v>533598222</v>
      </c>
      <c r="B791">
        <v>1318.32</v>
      </c>
      <c r="C791">
        <v>1318.32</v>
      </c>
      <c r="G791">
        <v>533598222</v>
      </c>
      <c r="H791" s="4">
        <v>1318.32</v>
      </c>
      <c r="I791" s="4">
        <f>VLOOKUP(G791,'[1]Pivot Original'!$F$4:$G$5505,2,FALSE)</f>
        <v>1318.32</v>
      </c>
      <c r="J791" s="4">
        <f t="shared" si="12"/>
        <v>0</v>
      </c>
    </row>
    <row r="792" spans="1:10" x14ac:dyDescent="0.25">
      <c r="A792" s="3">
        <v>533598244</v>
      </c>
      <c r="B792">
        <v>238.35</v>
      </c>
      <c r="C792">
        <v>238.35</v>
      </c>
      <c r="G792">
        <v>533598244</v>
      </c>
      <c r="H792" s="4">
        <v>238.35</v>
      </c>
      <c r="I792" s="4">
        <f>VLOOKUP(G792,'[1]Pivot Original'!$F$4:$G$5505,2,FALSE)</f>
        <v>238.35</v>
      </c>
      <c r="J792" s="4">
        <f t="shared" si="12"/>
        <v>0</v>
      </c>
    </row>
    <row r="793" spans="1:10" x14ac:dyDescent="0.25">
      <c r="A793" s="3">
        <v>533598245</v>
      </c>
      <c r="B793">
        <v>3772.84</v>
      </c>
      <c r="C793">
        <v>9002.8499999999985</v>
      </c>
      <c r="G793">
        <v>533598245</v>
      </c>
      <c r="H793" s="4">
        <v>3772.84</v>
      </c>
      <c r="I793" s="4">
        <f>VLOOKUP(G793,'[1]Pivot Original'!$F$4:$G$5505,2,FALSE)</f>
        <v>3815.8399999999997</v>
      </c>
      <c r="J793" s="4">
        <f t="shared" si="12"/>
        <v>42.999999999999545</v>
      </c>
    </row>
    <row r="794" spans="1:10" x14ac:dyDescent="0.25">
      <c r="A794" s="3">
        <v>533598249</v>
      </c>
      <c r="B794">
        <v>110.25</v>
      </c>
      <c r="C794">
        <v>110.25</v>
      </c>
      <c r="G794">
        <v>533598249</v>
      </c>
      <c r="H794" s="4">
        <v>110.25</v>
      </c>
      <c r="I794" s="4">
        <f>VLOOKUP(G794,'[1]Pivot Original'!$F$4:$G$5505,2,FALSE)</f>
        <v>110.25</v>
      </c>
      <c r="J794" s="4">
        <f t="shared" si="12"/>
        <v>0</v>
      </c>
    </row>
    <row r="795" spans="1:10" x14ac:dyDescent="0.25">
      <c r="A795" s="3">
        <v>533598253</v>
      </c>
      <c r="B795">
        <v>888.23</v>
      </c>
      <c r="C795">
        <v>721.93</v>
      </c>
      <c r="G795">
        <v>533598253</v>
      </c>
      <c r="H795" s="4">
        <v>888.23</v>
      </c>
      <c r="I795" s="4">
        <f>VLOOKUP(G795,'[1]Pivot Original'!$F$4:$G$5505,2,FALSE)</f>
        <v>889.66</v>
      </c>
      <c r="J795" s="4">
        <f t="shared" si="12"/>
        <v>1.42999999999995</v>
      </c>
    </row>
    <row r="796" spans="1:10" x14ac:dyDescent="0.25">
      <c r="A796" s="3">
        <v>533598261</v>
      </c>
      <c r="B796">
        <v>368.53</v>
      </c>
      <c r="C796">
        <v>368.53</v>
      </c>
      <c r="G796">
        <v>533598261</v>
      </c>
      <c r="H796" s="4">
        <v>368.53</v>
      </c>
      <c r="I796" s="4">
        <f>VLOOKUP(G796,'[1]Pivot Original'!$F$4:$G$5505,2,FALSE)</f>
        <v>368.53</v>
      </c>
      <c r="J796" s="4">
        <f t="shared" si="12"/>
        <v>0</v>
      </c>
    </row>
    <row r="797" spans="1:10" x14ac:dyDescent="0.25">
      <c r="A797" s="3">
        <v>533598262</v>
      </c>
      <c r="B797">
        <v>3228.29</v>
      </c>
      <c r="C797">
        <v>3228.29</v>
      </c>
      <c r="G797">
        <v>533598262</v>
      </c>
      <c r="H797" s="4">
        <v>3228.29</v>
      </c>
      <c r="I797" s="4">
        <f>VLOOKUP(G797,'[1]Pivot Original'!$F$4:$G$5505,2,FALSE)</f>
        <v>0</v>
      </c>
      <c r="J797" s="4">
        <f t="shared" si="12"/>
        <v>-3228.29</v>
      </c>
    </row>
    <row r="798" spans="1:10" x14ac:dyDescent="0.25">
      <c r="A798" s="3">
        <v>533598265</v>
      </c>
      <c r="B798">
        <v>653.17999999999995</v>
      </c>
      <c r="C798">
        <v>658.78</v>
      </c>
      <c r="G798">
        <v>533598265</v>
      </c>
      <c r="H798" s="4">
        <v>653.17999999999995</v>
      </c>
      <c r="I798" s="4">
        <f>VLOOKUP(G798,'[1]Pivot Original'!$F$4:$G$5505,2,FALSE)</f>
        <v>658.78</v>
      </c>
      <c r="J798" s="4">
        <f t="shared" si="12"/>
        <v>5.6000000000000227</v>
      </c>
    </row>
    <row r="799" spans="1:10" x14ac:dyDescent="0.25">
      <c r="A799" s="3">
        <v>533598270</v>
      </c>
      <c r="B799">
        <v>2453.91</v>
      </c>
      <c r="C799">
        <v>2347.06</v>
      </c>
      <c r="G799">
        <v>533598270</v>
      </c>
      <c r="H799" s="4">
        <v>2453.91</v>
      </c>
      <c r="I799" s="4">
        <f>VLOOKUP(G799,'[1]Pivot Original'!$F$4:$G$5505,2,FALSE)</f>
        <v>0</v>
      </c>
      <c r="J799" s="4">
        <f t="shared" si="12"/>
        <v>-2453.91</v>
      </c>
    </row>
    <row r="800" spans="1:10" x14ac:dyDescent="0.25">
      <c r="A800" s="3">
        <v>533598279</v>
      </c>
      <c r="B800">
        <v>626.85</v>
      </c>
      <c r="C800">
        <v>626.85</v>
      </c>
      <c r="G800">
        <v>533598279</v>
      </c>
      <c r="H800" s="4">
        <v>626.85</v>
      </c>
      <c r="I800" s="4">
        <f>VLOOKUP(G800,'[1]Pivot Original'!$F$4:$G$5505,2,FALSE)</f>
        <v>626.85</v>
      </c>
      <c r="J800" s="4">
        <f t="shared" si="12"/>
        <v>0</v>
      </c>
    </row>
    <row r="801" spans="1:10" x14ac:dyDescent="0.25">
      <c r="A801" s="3">
        <v>533598285</v>
      </c>
      <c r="B801">
        <v>1152.9000000000001</v>
      </c>
      <c r="C801">
        <v>1152.9000000000001</v>
      </c>
      <c r="G801">
        <v>533598285</v>
      </c>
      <c r="H801" s="4">
        <v>1152.9000000000001</v>
      </c>
      <c r="I801" s="4">
        <f>VLOOKUP(G801,'[1]Pivot Original'!$F$4:$G$5505,2,FALSE)</f>
        <v>1152.9000000000001</v>
      </c>
      <c r="J801" s="4">
        <f t="shared" si="12"/>
        <v>0</v>
      </c>
    </row>
    <row r="802" spans="1:10" x14ac:dyDescent="0.25">
      <c r="A802" s="3">
        <v>533598292</v>
      </c>
      <c r="B802">
        <v>472.04</v>
      </c>
      <c r="C802">
        <v>379.66</v>
      </c>
      <c r="G802">
        <v>533598292</v>
      </c>
      <c r="H802" s="4">
        <v>472.04</v>
      </c>
      <c r="I802" s="4">
        <f>VLOOKUP(G802,'[1]Pivot Original'!$F$4:$G$5505,2,FALSE)</f>
        <v>472.04</v>
      </c>
      <c r="J802" s="4">
        <f t="shared" si="12"/>
        <v>0</v>
      </c>
    </row>
    <row r="803" spans="1:10" x14ac:dyDescent="0.25">
      <c r="A803" s="3">
        <v>533598295</v>
      </c>
      <c r="B803">
        <v>735</v>
      </c>
      <c r="C803">
        <v>735</v>
      </c>
      <c r="G803">
        <v>533598295</v>
      </c>
      <c r="H803" s="4">
        <v>735</v>
      </c>
      <c r="I803" s="4">
        <f>VLOOKUP(G803,'[1]Pivot Original'!$F$4:$G$5505,2,FALSE)</f>
        <v>735</v>
      </c>
      <c r="J803" s="4">
        <f t="shared" si="12"/>
        <v>0</v>
      </c>
    </row>
    <row r="804" spans="1:10" x14ac:dyDescent="0.25">
      <c r="A804" s="3">
        <v>533598305</v>
      </c>
      <c r="B804">
        <v>3999.19</v>
      </c>
      <c r="C804">
        <v>3999.5</v>
      </c>
      <c r="G804">
        <v>533598305</v>
      </c>
      <c r="H804" s="4">
        <v>3999.19</v>
      </c>
      <c r="I804" s="4">
        <f>VLOOKUP(G804,'[1]Pivot Original'!$F$4:$G$5505,2,FALSE)</f>
        <v>4033.46</v>
      </c>
      <c r="J804" s="4">
        <f t="shared" si="12"/>
        <v>34.269999999999982</v>
      </c>
    </row>
    <row r="805" spans="1:10" x14ac:dyDescent="0.25">
      <c r="A805" s="3">
        <v>533598332</v>
      </c>
      <c r="B805">
        <v>914.75</v>
      </c>
      <c r="C805">
        <v>914.75</v>
      </c>
      <c r="G805">
        <v>533598332</v>
      </c>
      <c r="H805" s="4">
        <v>914.75</v>
      </c>
      <c r="I805" s="4">
        <f>VLOOKUP(G805,'[1]Pivot Original'!$F$4:$G$5505,2,FALSE)</f>
        <v>914.75</v>
      </c>
      <c r="J805" s="4">
        <f t="shared" si="12"/>
        <v>0</v>
      </c>
    </row>
    <row r="806" spans="1:10" x14ac:dyDescent="0.25">
      <c r="A806" s="3">
        <v>533598401</v>
      </c>
      <c r="B806">
        <v>1569.95</v>
      </c>
      <c r="C806">
        <v>352.8</v>
      </c>
      <c r="G806">
        <v>533598401</v>
      </c>
      <c r="H806" s="4">
        <v>1569.95</v>
      </c>
      <c r="I806" s="4">
        <f>VLOOKUP(G806,'[1]Pivot Original'!$F$4:$G$5505,2,FALSE)</f>
        <v>1569.95</v>
      </c>
      <c r="J806" s="4">
        <f t="shared" si="12"/>
        <v>0</v>
      </c>
    </row>
    <row r="807" spans="1:10" x14ac:dyDescent="0.25">
      <c r="A807" s="3">
        <v>533598413</v>
      </c>
      <c r="B807">
        <v>259.35000000000002</v>
      </c>
      <c r="C807">
        <v>259.35000000000002</v>
      </c>
      <c r="G807">
        <v>533598413</v>
      </c>
      <c r="H807" s="4">
        <v>259.35000000000002</v>
      </c>
      <c r="I807" s="4">
        <f>VLOOKUP(G807,'[1]Pivot Original'!$F$4:$G$5505,2,FALSE)</f>
        <v>259.35000000000002</v>
      </c>
      <c r="J807" s="4">
        <f t="shared" si="12"/>
        <v>0</v>
      </c>
    </row>
    <row r="808" spans="1:10" x14ac:dyDescent="0.25">
      <c r="A808" s="3">
        <v>533598437</v>
      </c>
      <c r="B808">
        <v>1955.92</v>
      </c>
      <c r="C808">
        <v>1955.92</v>
      </c>
      <c r="G808">
        <v>533598437</v>
      </c>
      <c r="H808" s="4">
        <v>1955.92</v>
      </c>
      <c r="I808" s="4">
        <f>VLOOKUP(G808,'[1]Pivot Original'!$F$4:$G$5505,2,FALSE)</f>
        <v>1955.92</v>
      </c>
      <c r="J808" s="4">
        <f t="shared" si="12"/>
        <v>0</v>
      </c>
    </row>
    <row r="809" spans="1:10" x14ac:dyDescent="0.25">
      <c r="A809" s="3">
        <v>533598451</v>
      </c>
      <c r="B809">
        <v>3979.94</v>
      </c>
      <c r="C809">
        <v>3979.94</v>
      </c>
      <c r="G809">
        <v>533598451</v>
      </c>
      <c r="H809" s="4">
        <v>3979.94</v>
      </c>
      <c r="I809" s="4">
        <f>VLOOKUP(G809,'[1]Pivot Original'!$F$4:$G$5505,2,FALSE)</f>
        <v>3979.94</v>
      </c>
      <c r="J809" s="4">
        <f t="shared" si="12"/>
        <v>0</v>
      </c>
    </row>
    <row r="810" spans="1:10" x14ac:dyDescent="0.25">
      <c r="A810" s="3">
        <v>533598470</v>
      </c>
      <c r="B810">
        <v>1253.7</v>
      </c>
      <c r="C810">
        <v>1253.7</v>
      </c>
      <c r="G810">
        <v>533598470</v>
      </c>
      <c r="H810" s="4">
        <v>1253.7</v>
      </c>
      <c r="I810" s="4">
        <f>VLOOKUP(G810,'[1]Pivot Original'!$F$4:$G$5505,2,FALSE)</f>
        <v>1253.7</v>
      </c>
      <c r="J810" s="4">
        <f t="shared" si="12"/>
        <v>0</v>
      </c>
    </row>
    <row r="811" spans="1:10" x14ac:dyDescent="0.25">
      <c r="A811" s="3">
        <v>533598500</v>
      </c>
      <c r="B811">
        <v>683.55</v>
      </c>
      <c r="C811">
        <v>683.55</v>
      </c>
      <c r="G811">
        <v>533598500</v>
      </c>
      <c r="H811" s="4">
        <v>683.55</v>
      </c>
      <c r="I811" s="4">
        <f>VLOOKUP(G811,'[1]Pivot Original'!$F$4:$G$5505,2,FALSE)</f>
        <v>0</v>
      </c>
      <c r="J811" s="4">
        <f t="shared" si="12"/>
        <v>-683.55</v>
      </c>
    </row>
    <row r="812" spans="1:10" x14ac:dyDescent="0.25">
      <c r="A812" s="3">
        <v>533598509</v>
      </c>
      <c r="B812">
        <v>4345.66</v>
      </c>
      <c r="C812">
        <v>4345.66</v>
      </c>
      <c r="G812">
        <v>533598509</v>
      </c>
      <c r="H812" s="4">
        <v>4345.66</v>
      </c>
      <c r="I812" s="4">
        <f>VLOOKUP(G812,'[1]Pivot Original'!$F$4:$G$5505,2,FALSE)</f>
        <v>0</v>
      </c>
      <c r="J812" s="4">
        <f t="shared" si="12"/>
        <v>-4345.66</v>
      </c>
    </row>
    <row r="813" spans="1:10" x14ac:dyDescent="0.25">
      <c r="A813" s="3">
        <v>533598565</v>
      </c>
      <c r="B813">
        <v>3556.88</v>
      </c>
      <c r="C813">
        <v>3556.88</v>
      </c>
      <c r="G813">
        <v>533598565</v>
      </c>
      <c r="H813" s="4">
        <v>3556.88</v>
      </c>
      <c r="I813" s="4">
        <f>VLOOKUP(G813,'[1]Pivot Original'!$F$4:$G$5505,2,FALSE)</f>
        <v>3556.88</v>
      </c>
      <c r="J813" s="4">
        <f t="shared" si="12"/>
        <v>0</v>
      </c>
    </row>
    <row r="814" spans="1:10" x14ac:dyDescent="0.25">
      <c r="A814" s="3">
        <v>533598797</v>
      </c>
      <c r="B814">
        <v>1308.28</v>
      </c>
      <c r="C814">
        <v>1308.28</v>
      </c>
      <c r="G814">
        <v>533598797</v>
      </c>
      <c r="H814" s="4">
        <v>1308.28</v>
      </c>
      <c r="I814" s="4">
        <f>VLOOKUP(G814,'[1]Pivot Original'!$F$4:$G$5505,2,FALSE)</f>
        <v>1308.28</v>
      </c>
      <c r="J814" s="4">
        <f t="shared" si="12"/>
        <v>0</v>
      </c>
    </row>
    <row r="815" spans="1:10" x14ac:dyDescent="0.25">
      <c r="A815" s="3">
        <v>533598799</v>
      </c>
      <c r="B815">
        <v>1602.72</v>
      </c>
      <c r="C815">
        <v>1602.72</v>
      </c>
      <c r="G815">
        <v>533598799</v>
      </c>
      <c r="H815" s="4">
        <v>1602.72</v>
      </c>
      <c r="I815" s="4">
        <f>VLOOKUP(G815,'[1]Pivot Original'!$F$4:$G$5505,2,FALSE)</f>
        <v>1602.72</v>
      </c>
      <c r="J815" s="4">
        <f t="shared" si="12"/>
        <v>0</v>
      </c>
    </row>
    <row r="816" spans="1:10" x14ac:dyDescent="0.25">
      <c r="A816" s="3">
        <v>533598822</v>
      </c>
      <c r="B816">
        <v>2901.08</v>
      </c>
      <c r="C816">
        <v>126</v>
      </c>
      <c r="G816">
        <v>533598822</v>
      </c>
      <c r="H816" s="4">
        <v>2901.08</v>
      </c>
      <c r="I816" s="4">
        <f>VLOOKUP(G816,'[1]Pivot Original'!$F$4:$G$5505,2,FALSE)</f>
        <v>2775.08</v>
      </c>
      <c r="J816" s="4">
        <f t="shared" si="12"/>
        <v>-126</v>
      </c>
    </row>
    <row r="817" spans="1:10" x14ac:dyDescent="0.25">
      <c r="A817" s="3">
        <v>533598832</v>
      </c>
      <c r="B817">
        <v>2397.4499999999998</v>
      </c>
      <c r="C817">
        <v>2397.4499999999998</v>
      </c>
      <c r="G817">
        <v>533598832</v>
      </c>
      <c r="H817" s="4">
        <v>2397.4499999999998</v>
      </c>
      <c r="I817" s="4">
        <f>VLOOKUP(G817,'[1]Pivot Original'!$F$4:$G$5505,2,FALSE)</f>
        <v>2397.4499999999998</v>
      </c>
      <c r="J817" s="4">
        <f t="shared" si="12"/>
        <v>0</v>
      </c>
    </row>
    <row r="818" spans="1:10" x14ac:dyDescent="0.25">
      <c r="A818" s="3">
        <v>533598888</v>
      </c>
      <c r="B818">
        <v>1663.17</v>
      </c>
      <c r="C818">
        <v>1663.17</v>
      </c>
      <c r="G818">
        <v>533598888</v>
      </c>
      <c r="H818" s="4">
        <v>1663.17</v>
      </c>
      <c r="I818" s="4">
        <f>VLOOKUP(G818,'[1]Pivot Original'!$F$4:$G$5505,2,FALSE)</f>
        <v>1663.17</v>
      </c>
      <c r="J818" s="4">
        <f t="shared" si="12"/>
        <v>0</v>
      </c>
    </row>
    <row r="819" spans="1:10" x14ac:dyDescent="0.25">
      <c r="A819" s="3">
        <v>533598913</v>
      </c>
      <c r="B819">
        <v>1956.15</v>
      </c>
      <c r="C819">
        <v>1761.9</v>
      </c>
      <c r="G819">
        <v>533598913</v>
      </c>
      <c r="H819" s="4">
        <v>1956.15</v>
      </c>
      <c r="I819" s="4">
        <f>VLOOKUP(G819,'[1]Pivot Original'!$F$4:$G$5505,2,FALSE)</f>
        <v>1956.15</v>
      </c>
      <c r="J819" s="4">
        <f t="shared" si="12"/>
        <v>0</v>
      </c>
    </row>
    <row r="820" spans="1:10" x14ac:dyDescent="0.25">
      <c r="A820" s="3">
        <v>533598919</v>
      </c>
      <c r="B820">
        <v>1000</v>
      </c>
      <c r="C820">
        <v>436.8</v>
      </c>
      <c r="G820">
        <v>533598919</v>
      </c>
      <c r="H820" s="4">
        <v>1000</v>
      </c>
      <c r="I820" s="4">
        <f>VLOOKUP(G820,'[1]Pivot Original'!$F$4:$G$5505,2,FALSE)</f>
        <v>7225.2</v>
      </c>
      <c r="J820" s="4">
        <f t="shared" si="12"/>
        <v>6225.2</v>
      </c>
    </row>
    <row r="821" spans="1:10" x14ac:dyDescent="0.25">
      <c r="A821" s="3">
        <v>533598949</v>
      </c>
      <c r="B821">
        <v>5759.79</v>
      </c>
      <c r="C821">
        <v>11519.57</v>
      </c>
      <c r="G821">
        <v>533598949</v>
      </c>
      <c r="H821" s="4">
        <v>5759.79</v>
      </c>
      <c r="I821" s="4">
        <f>VLOOKUP(G821,'[1]Pivot Original'!$F$4:$G$5505,2,FALSE)</f>
        <v>0</v>
      </c>
      <c r="J821" s="4">
        <f t="shared" si="12"/>
        <v>-5759.79</v>
      </c>
    </row>
    <row r="822" spans="1:10" x14ac:dyDescent="0.25">
      <c r="A822" s="3">
        <v>533599023</v>
      </c>
      <c r="B822">
        <v>3583.15</v>
      </c>
      <c r="C822">
        <v>6299.99</v>
      </c>
      <c r="G822">
        <v>533599023</v>
      </c>
      <c r="H822" s="4">
        <v>3583.15</v>
      </c>
      <c r="I822" s="4">
        <f>VLOOKUP(G822,'[1]Pivot Original'!$F$4:$G$5505,2,FALSE)</f>
        <v>3583.15</v>
      </c>
      <c r="J822" s="4">
        <f t="shared" si="12"/>
        <v>0</v>
      </c>
    </row>
    <row r="823" spans="1:10" x14ac:dyDescent="0.25">
      <c r="A823" s="3">
        <v>533599036</v>
      </c>
      <c r="B823">
        <v>85.58</v>
      </c>
      <c r="C823">
        <v>2709.53</v>
      </c>
      <c r="G823">
        <v>533599036</v>
      </c>
      <c r="H823" s="4">
        <v>85.58</v>
      </c>
      <c r="I823" s="4">
        <f>VLOOKUP(G823,'[1]Pivot Original'!$F$4:$G$5505,2,FALSE)</f>
        <v>0</v>
      </c>
      <c r="J823" s="4">
        <f t="shared" si="12"/>
        <v>-85.58</v>
      </c>
    </row>
    <row r="824" spans="1:10" x14ac:dyDescent="0.25">
      <c r="A824" s="3">
        <v>533599116</v>
      </c>
      <c r="B824">
        <v>1629.55</v>
      </c>
      <c r="C824">
        <v>1629.55</v>
      </c>
      <c r="G824">
        <v>533599116</v>
      </c>
      <c r="H824" s="4">
        <v>1629.55</v>
      </c>
      <c r="I824" s="4">
        <f>VLOOKUP(G824,'[1]Pivot Original'!$F$4:$G$5505,2,FALSE)</f>
        <v>1629.55</v>
      </c>
      <c r="J824" s="4">
        <f t="shared" si="12"/>
        <v>0</v>
      </c>
    </row>
    <row r="825" spans="1:10" x14ac:dyDescent="0.25">
      <c r="A825" s="3">
        <v>533599129</v>
      </c>
      <c r="B825">
        <v>4397.37</v>
      </c>
      <c r="C825">
        <v>4397.37</v>
      </c>
      <c r="G825">
        <v>533599129</v>
      </c>
      <c r="H825" s="4">
        <v>4397.37</v>
      </c>
      <c r="I825" s="4">
        <f>VLOOKUP(G825,'[1]Pivot Original'!$F$4:$G$5505,2,FALSE)</f>
        <v>0</v>
      </c>
      <c r="J825" s="4">
        <f t="shared" si="12"/>
        <v>-4397.37</v>
      </c>
    </row>
    <row r="826" spans="1:10" x14ac:dyDescent="0.25">
      <c r="A826" s="3">
        <v>533599192</v>
      </c>
      <c r="B826">
        <v>2000</v>
      </c>
      <c r="C826">
        <v>1504</v>
      </c>
      <c r="G826">
        <v>533599192</v>
      </c>
      <c r="H826" s="4">
        <v>2000</v>
      </c>
      <c r="I826" s="4">
        <f>VLOOKUP(G826,'[1]Pivot Original'!$F$4:$G$5505,2,FALSE)</f>
        <v>2737.37</v>
      </c>
      <c r="J826" s="4">
        <f t="shared" si="12"/>
        <v>737.36999999999989</v>
      </c>
    </row>
    <row r="827" spans="1:10" x14ac:dyDescent="0.25">
      <c r="A827" s="3">
        <v>533599324</v>
      </c>
      <c r="B827">
        <v>2740.91</v>
      </c>
      <c r="C827">
        <v>2740.91</v>
      </c>
      <c r="G827">
        <v>533599324</v>
      </c>
      <c r="H827" s="4">
        <v>2740.91</v>
      </c>
      <c r="I827" s="4">
        <f>VLOOKUP(G827,'[1]Pivot Original'!$F$4:$G$5505,2,FALSE)</f>
        <v>2740.91</v>
      </c>
      <c r="J827" s="4">
        <f t="shared" si="12"/>
        <v>0</v>
      </c>
    </row>
    <row r="828" spans="1:10" x14ac:dyDescent="0.25">
      <c r="A828" s="3">
        <v>533599401</v>
      </c>
      <c r="B828">
        <v>2455.59</v>
      </c>
      <c r="C828">
        <v>2455.59</v>
      </c>
      <c r="G828">
        <v>533599401</v>
      </c>
      <c r="H828" s="4">
        <v>2455.59</v>
      </c>
      <c r="I828" s="4">
        <f>VLOOKUP(G828,'[1]Pivot Original'!$F$4:$G$5505,2,FALSE)</f>
        <v>0</v>
      </c>
      <c r="J828" s="4">
        <f t="shared" si="12"/>
        <v>-2455.59</v>
      </c>
    </row>
    <row r="829" spans="1:10" x14ac:dyDescent="0.25">
      <c r="A829" s="3">
        <v>533599488</v>
      </c>
      <c r="B829">
        <v>6650.31</v>
      </c>
      <c r="C829">
        <v>6650.31</v>
      </c>
      <c r="G829">
        <v>533599488</v>
      </c>
      <c r="H829" s="4">
        <v>6650.31</v>
      </c>
      <c r="I829" s="4">
        <f>VLOOKUP(G829,'[1]Pivot Original'!$F$4:$G$5505,2,FALSE)</f>
        <v>6650.31</v>
      </c>
      <c r="J829" s="4">
        <f t="shared" si="12"/>
        <v>0</v>
      </c>
    </row>
    <row r="830" spans="1:10" x14ac:dyDescent="0.25">
      <c r="A830" s="3">
        <v>533599603</v>
      </c>
      <c r="B830">
        <v>2567.9499999999998</v>
      </c>
      <c r="C830">
        <v>2567.9499999999998</v>
      </c>
      <c r="G830">
        <v>533599603</v>
      </c>
      <c r="H830" s="4">
        <v>2567.9499999999998</v>
      </c>
      <c r="I830" s="4">
        <f>VLOOKUP(G830,'[1]Pivot Original'!$F$4:$G$5505,2,FALSE)</f>
        <v>2567.9499999999998</v>
      </c>
      <c r="J830" s="4">
        <f t="shared" si="12"/>
        <v>0</v>
      </c>
    </row>
    <row r="831" spans="1:10" x14ac:dyDescent="0.25">
      <c r="A831" s="3">
        <v>533599607</v>
      </c>
      <c r="B831">
        <v>1130.6099999999999</v>
      </c>
      <c r="C831">
        <v>1130.6099999999999</v>
      </c>
      <c r="G831">
        <v>533599607</v>
      </c>
      <c r="H831" s="4">
        <v>1130.6099999999999</v>
      </c>
      <c r="I831" s="4">
        <f>VLOOKUP(G831,'[1]Pivot Original'!$F$4:$G$5505,2,FALSE)</f>
        <v>1130.6099999999999</v>
      </c>
      <c r="J831" s="4">
        <f t="shared" si="12"/>
        <v>0</v>
      </c>
    </row>
    <row r="832" spans="1:10" x14ac:dyDescent="0.25">
      <c r="A832" s="3">
        <v>533599621</v>
      </c>
      <c r="B832">
        <v>62.97</v>
      </c>
      <c r="C832">
        <v>62.97</v>
      </c>
      <c r="G832">
        <v>533599621</v>
      </c>
      <c r="H832" s="4">
        <v>62.97</v>
      </c>
      <c r="I832" s="4">
        <f>VLOOKUP(G832,'[1]Pivot Original'!$F$4:$G$5505,2,FALSE)</f>
        <v>62.97</v>
      </c>
      <c r="J832" s="4">
        <f t="shared" si="12"/>
        <v>0</v>
      </c>
    </row>
    <row r="833" spans="1:10" x14ac:dyDescent="0.25">
      <c r="A833" s="3">
        <v>533599670</v>
      </c>
      <c r="B833">
        <v>4239.43</v>
      </c>
      <c r="C833">
        <v>4239.43</v>
      </c>
      <c r="G833">
        <v>533599670</v>
      </c>
      <c r="H833" s="4">
        <v>4239.43</v>
      </c>
      <c r="I833" s="4">
        <f>VLOOKUP(G833,'[1]Pivot Original'!$F$4:$G$5505,2,FALSE)</f>
        <v>4239.43</v>
      </c>
      <c r="J833" s="4">
        <f t="shared" si="12"/>
        <v>0</v>
      </c>
    </row>
    <row r="834" spans="1:10" x14ac:dyDescent="0.25">
      <c r="A834" s="3">
        <v>533599681</v>
      </c>
      <c r="B834">
        <v>14487.01</v>
      </c>
      <c r="C834">
        <v>5734.26</v>
      </c>
      <c r="G834">
        <v>533599681</v>
      </c>
      <c r="H834" s="4">
        <v>14487.01</v>
      </c>
      <c r="I834" s="4">
        <f>VLOOKUP(G834,'[1]Pivot Original'!$F$4:$G$5505,2,FALSE)</f>
        <v>11619.88</v>
      </c>
      <c r="J834" s="4">
        <f t="shared" si="12"/>
        <v>-2867.130000000001</v>
      </c>
    </row>
    <row r="835" spans="1:10" x14ac:dyDescent="0.25">
      <c r="A835" s="3">
        <v>533599841</v>
      </c>
      <c r="B835">
        <v>1150</v>
      </c>
      <c r="C835">
        <v>2297.4</v>
      </c>
      <c r="G835">
        <v>533599841</v>
      </c>
      <c r="H835" s="4">
        <v>1150</v>
      </c>
      <c r="I835" s="4" t="e">
        <f>VLOOKUP(G835,'[1]Pivot Original'!$F$4:$G$5505,2,FALSE)</f>
        <v>#N/A</v>
      </c>
    </row>
    <row r="836" spans="1:10" x14ac:dyDescent="0.25">
      <c r="A836" s="3">
        <v>533599861</v>
      </c>
      <c r="B836">
        <v>3811.7</v>
      </c>
      <c r="C836">
        <v>3811.7</v>
      </c>
      <c r="G836">
        <v>533599861</v>
      </c>
      <c r="H836" s="4">
        <v>3811.7</v>
      </c>
      <c r="I836" s="4">
        <f>VLOOKUP(G836,'[1]Pivot Original'!$F$4:$G$5505,2,FALSE)</f>
        <v>3811.7</v>
      </c>
      <c r="J836" s="4">
        <f t="shared" si="12"/>
        <v>0</v>
      </c>
    </row>
    <row r="837" spans="1:10" x14ac:dyDescent="0.25">
      <c r="A837" s="3">
        <v>533599866</v>
      </c>
      <c r="B837">
        <v>4220.38</v>
      </c>
      <c r="C837">
        <v>4220.38</v>
      </c>
      <c r="G837">
        <v>533599866</v>
      </c>
      <c r="H837" s="4">
        <v>4220.38</v>
      </c>
      <c r="I837" s="4">
        <f>VLOOKUP(G837,'[1]Pivot Original'!$F$4:$G$5505,2,FALSE)</f>
        <v>4220.38</v>
      </c>
      <c r="J837" s="4">
        <f t="shared" si="12"/>
        <v>0</v>
      </c>
    </row>
    <row r="838" spans="1:10" x14ac:dyDescent="0.25">
      <c r="A838" s="3">
        <v>533599870</v>
      </c>
      <c r="B838">
        <v>1054.1300000000001</v>
      </c>
      <c r="C838">
        <v>2054.13</v>
      </c>
      <c r="G838">
        <v>533599870</v>
      </c>
      <c r="H838" s="4">
        <v>1054.1300000000001</v>
      </c>
      <c r="I838" s="4">
        <f>VLOOKUP(G838,'[1]Pivot Original'!$F$4:$G$5505,2,FALSE)</f>
        <v>2054.13</v>
      </c>
      <c r="J838" s="4">
        <f t="shared" si="12"/>
        <v>1000</v>
      </c>
    </row>
    <row r="839" spans="1:10" x14ac:dyDescent="0.25">
      <c r="A839" s="3">
        <v>533599882</v>
      </c>
      <c r="B839">
        <v>4168.84</v>
      </c>
      <c r="C839">
        <v>411.17</v>
      </c>
      <c r="G839">
        <v>533599882</v>
      </c>
      <c r="H839" s="4">
        <v>4168.84</v>
      </c>
      <c r="I839" s="4">
        <f>VLOOKUP(G839,'[1]Pivot Original'!$F$4:$G$5505,2,FALSE)</f>
        <v>4168.84</v>
      </c>
      <c r="J839" s="4">
        <f t="shared" si="12"/>
        <v>0</v>
      </c>
    </row>
    <row r="840" spans="1:10" x14ac:dyDescent="0.25">
      <c r="A840" s="3">
        <v>533599892</v>
      </c>
      <c r="B840">
        <v>5215.5600000000004</v>
      </c>
      <c r="C840">
        <v>5215.5600000000004</v>
      </c>
      <c r="G840">
        <v>533599892</v>
      </c>
      <c r="H840" s="4">
        <v>5215.5600000000004</v>
      </c>
      <c r="I840" s="4">
        <f>VLOOKUP(G840,'[1]Pivot Original'!$F$4:$G$5505,2,FALSE)</f>
        <v>5215.5600000000004</v>
      </c>
      <c r="J840" s="4">
        <f t="shared" si="12"/>
        <v>0</v>
      </c>
    </row>
    <row r="841" spans="1:10" x14ac:dyDescent="0.25">
      <c r="A841" s="3">
        <v>533599900</v>
      </c>
      <c r="B841">
        <v>4502.92</v>
      </c>
      <c r="C841">
        <v>4502.92</v>
      </c>
      <c r="G841">
        <v>533599900</v>
      </c>
      <c r="H841" s="4">
        <v>4502.92</v>
      </c>
      <c r="I841" s="4">
        <f>VLOOKUP(G841,'[1]Pivot Original'!$F$4:$G$5505,2,FALSE)</f>
        <v>4502.92</v>
      </c>
      <c r="J841" s="4">
        <f t="shared" si="12"/>
        <v>0</v>
      </c>
    </row>
    <row r="842" spans="1:10" x14ac:dyDescent="0.25">
      <c r="A842" s="3">
        <v>533599902</v>
      </c>
      <c r="B842">
        <v>585.89</v>
      </c>
      <c r="C842">
        <v>585.89</v>
      </c>
      <c r="G842">
        <v>533599902</v>
      </c>
      <c r="H842" s="4">
        <v>585.89</v>
      </c>
      <c r="I842" s="4">
        <f>VLOOKUP(G842,'[1]Pivot Original'!$F$4:$G$5505,2,FALSE)</f>
        <v>585.89</v>
      </c>
      <c r="J842" s="4">
        <f t="shared" si="12"/>
        <v>0</v>
      </c>
    </row>
    <row r="843" spans="1:10" x14ac:dyDescent="0.25">
      <c r="A843" s="3">
        <v>533599914</v>
      </c>
      <c r="B843">
        <v>3726.23</v>
      </c>
      <c r="C843">
        <v>3726.23</v>
      </c>
      <c r="G843">
        <v>533599914</v>
      </c>
      <c r="H843" s="4">
        <v>3726.23</v>
      </c>
      <c r="I843" s="4">
        <f>VLOOKUP(G843,'[1]Pivot Original'!$F$4:$G$5505,2,FALSE)</f>
        <v>3726.23</v>
      </c>
      <c r="J843" s="4">
        <f t="shared" si="12"/>
        <v>0</v>
      </c>
    </row>
    <row r="844" spans="1:10" x14ac:dyDescent="0.25">
      <c r="A844" s="3">
        <v>533599918</v>
      </c>
      <c r="B844">
        <v>2728.07</v>
      </c>
      <c r="C844">
        <v>2728.07</v>
      </c>
      <c r="G844">
        <v>533599918</v>
      </c>
      <c r="H844" s="4">
        <v>2728.07</v>
      </c>
      <c r="I844" s="4">
        <f>VLOOKUP(G844,'[1]Pivot Original'!$F$4:$G$5505,2,FALSE)</f>
        <v>2728.07</v>
      </c>
      <c r="J844" s="4">
        <f t="shared" si="12"/>
        <v>0</v>
      </c>
    </row>
    <row r="845" spans="1:10" x14ac:dyDescent="0.25">
      <c r="A845" s="3">
        <v>533599922</v>
      </c>
      <c r="B845">
        <v>472.49</v>
      </c>
      <c r="C845">
        <v>472.49</v>
      </c>
      <c r="G845">
        <v>533599922</v>
      </c>
      <c r="H845" s="4">
        <v>472.49</v>
      </c>
      <c r="I845" s="4">
        <f>VLOOKUP(G845,'[1]Pivot Original'!$F$4:$G$5505,2,FALSE)</f>
        <v>472.49</v>
      </c>
      <c r="J845" s="4">
        <f t="shared" si="12"/>
        <v>0</v>
      </c>
    </row>
    <row r="846" spans="1:10" x14ac:dyDescent="0.25">
      <c r="A846" s="3">
        <v>533599925</v>
      </c>
      <c r="B846">
        <v>982.77</v>
      </c>
      <c r="C846">
        <v>987.44</v>
      </c>
      <c r="G846">
        <v>533599925</v>
      </c>
      <c r="H846" s="4">
        <v>982.77</v>
      </c>
      <c r="I846" s="4">
        <f>VLOOKUP(G846,'[1]Pivot Original'!$F$4:$G$5505,2,FALSE)</f>
        <v>982.77</v>
      </c>
      <c r="J846" s="4">
        <f t="shared" si="12"/>
        <v>0</v>
      </c>
    </row>
    <row r="847" spans="1:10" x14ac:dyDescent="0.25">
      <c r="A847" s="3">
        <v>533599939</v>
      </c>
      <c r="B847">
        <v>9285.58</v>
      </c>
      <c r="C847">
        <v>6535.7</v>
      </c>
      <c r="G847">
        <v>533599939</v>
      </c>
      <c r="H847" s="4">
        <v>9285.58</v>
      </c>
      <c r="I847" s="4">
        <f>VLOOKUP(G847,'[1]Pivot Original'!$F$4:$G$5505,2,FALSE)</f>
        <v>2749.88</v>
      </c>
      <c r="J847" s="4">
        <f t="shared" si="12"/>
        <v>-6535.7</v>
      </c>
    </row>
    <row r="848" spans="1:10" x14ac:dyDescent="0.25">
      <c r="A848" s="3">
        <v>533599949</v>
      </c>
      <c r="B848">
        <v>1612.33</v>
      </c>
      <c r="C848">
        <v>1612.33</v>
      </c>
      <c r="G848">
        <v>533599949</v>
      </c>
      <c r="H848" s="4">
        <v>1612.33</v>
      </c>
      <c r="I848" s="4">
        <f>VLOOKUP(G848,'[1]Pivot Original'!$F$4:$G$5505,2,FALSE)</f>
        <v>1612.33</v>
      </c>
      <c r="J848" s="4">
        <f t="shared" si="12"/>
        <v>0</v>
      </c>
    </row>
    <row r="849" spans="1:10" x14ac:dyDescent="0.25">
      <c r="A849" s="3">
        <v>533599959</v>
      </c>
      <c r="B849">
        <v>2128.35</v>
      </c>
      <c r="C849">
        <v>2128.35</v>
      </c>
      <c r="G849">
        <v>533599959</v>
      </c>
      <c r="H849" s="4">
        <v>2128.35</v>
      </c>
      <c r="I849" s="4">
        <f>VLOOKUP(G849,'[1]Pivot Original'!$F$4:$G$5505,2,FALSE)</f>
        <v>2128.35</v>
      </c>
      <c r="J849" s="4">
        <f t="shared" ref="J849:J912" si="13">+I849-H849</f>
        <v>0</v>
      </c>
    </row>
    <row r="850" spans="1:10" x14ac:dyDescent="0.25">
      <c r="A850" s="3">
        <v>533599960</v>
      </c>
      <c r="B850">
        <v>6499.85</v>
      </c>
      <c r="C850">
        <v>6499.85</v>
      </c>
      <c r="G850">
        <v>533599960</v>
      </c>
      <c r="H850" s="4">
        <v>6499.85</v>
      </c>
      <c r="I850" s="4">
        <f>VLOOKUP(G850,'[1]Pivot Original'!$F$4:$G$5505,2,FALSE)</f>
        <v>6499.85</v>
      </c>
      <c r="J850" s="4">
        <f t="shared" si="13"/>
        <v>0</v>
      </c>
    </row>
    <row r="851" spans="1:10" x14ac:dyDescent="0.25">
      <c r="A851" s="3">
        <v>533599965</v>
      </c>
      <c r="B851">
        <v>2180.13</v>
      </c>
      <c r="C851">
        <v>985.07</v>
      </c>
      <c r="G851">
        <v>533599965</v>
      </c>
      <c r="H851" s="4">
        <v>2180.13</v>
      </c>
      <c r="I851" s="4">
        <f>VLOOKUP(G851,'[1]Pivot Original'!$F$4:$G$5505,2,FALSE)</f>
        <v>2180.13</v>
      </c>
      <c r="J851" s="4">
        <f t="shared" si="13"/>
        <v>0</v>
      </c>
    </row>
    <row r="852" spans="1:10" x14ac:dyDescent="0.25">
      <c r="A852" s="3">
        <v>533599967</v>
      </c>
      <c r="B852">
        <v>6840.61</v>
      </c>
      <c r="C852">
        <v>6840.61</v>
      </c>
      <c r="G852">
        <v>533599967</v>
      </c>
      <c r="H852" s="4">
        <v>6840.61</v>
      </c>
      <c r="I852" s="4">
        <f>VLOOKUP(G852,'[1]Pivot Original'!$F$4:$G$5505,2,FALSE)</f>
        <v>6840.61</v>
      </c>
      <c r="J852" s="4">
        <f t="shared" si="13"/>
        <v>0</v>
      </c>
    </row>
    <row r="853" spans="1:10" x14ac:dyDescent="0.25">
      <c r="A853" s="3">
        <v>533599972</v>
      </c>
      <c r="B853">
        <v>6262.18</v>
      </c>
      <c r="C853">
        <v>6262.18</v>
      </c>
      <c r="G853">
        <v>533599972</v>
      </c>
      <c r="H853" s="4">
        <v>6262.18</v>
      </c>
      <c r="I853" s="4">
        <f>VLOOKUP(G853,'[1]Pivot Original'!$F$4:$G$5505,2,FALSE)</f>
        <v>0</v>
      </c>
      <c r="J853" s="4">
        <f t="shared" si="13"/>
        <v>-6262.18</v>
      </c>
    </row>
    <row r="854" spans="1:10" x14ac:dyDescent="0.25">
      <c r="A854" s="3">
        <v>533599977</v>
      </c>
      <c r="B854">
        <v>1045.79</v>
      </c>
      <c r="C854">
        <v>1045.79</v>
      </c>
      <c r="G854">
        <v>533599977</v>
      </c>
      <c r="H854" s="4">
        <v>1045.79</v>
      </c>
      <c r="I854" s="4">
        <f>VLOOKUP(G854,'[1]Pivot Original'!$F$4:$G$5505,2,FALSE)</f>
        <v>0</v>
      </c>
      <c r="J854" s="4">
        <f t="shared" si="13"/>
        <v>-1045.79</v>
      </c>
    </row>
    <row r="855" spans="1:10" x14ac:dyDescent="0.25">
      <c r="A855" s="3">
        <v>533599985</v>
      </c>
      <c r="B855">
        <v>5437</v>
      </c>
      <c r="C855">
        <v>7440.31</v>
      </c>
      <c r="G855">
        <v>533599985</v>
      </c>
      <c r="H855" s="4">
        <v>5437</v>
      </c>
      <c r="I855" s="4">
        <f>VLOOKUP(G855,'[1]Pivot Original'!$F$4:$G$5505,2,FALSE)</f>
        <v>0</v>
      </c>
      <c r="J855" s="4">
        <f t="shared" si="13"/>
        <v>-5437</v>
      </c>
    </row>
    <row r="856" spans="1:10" x14ac:dyDescent="0.25">
      <c r="A856" s="3">
        <v>533599989</v>
      </c>
      <c r="B856">
        <v>1834.21</v>
      </c>
      <c r="C856">
        <v>1834.21</v>
      </c>
      <c r="G856">
        <v>533599989</v>
      </c>
      <c r="H856" s="4">
        <v>1834.21</v>
      </c>
      <c r="I856" s="4">
        <f>VLOOKUP(G856,'[1]Pivot Original'!$F$4:$G$5505,2,FALSE)</f>
        <v>1834.21</v>
      </c>
      <c r="J856" s="4">
        <f t="shared" si="13"/>
        <v>0</v>
      </c>
    </row>
    <row r="857" spans="1:10" x14ac:dyDescent="0.25">
      <c r="A857" s="3">
        <v>533599992</v>
      </c>
      <c r="B857">
        <v>7507.55</v>
      </c>
      <c r="C857">
        <v>269.61</v>
      </c>
      <c r="G857">
        <v>533599992</v>
      </c>
      <c r="H857" s="4">
        <v>7507.55</v>
      </c>
      <c r="I857" s="4">
        <f>VLOOKUP(G857,'[1]Pivot Original'!$F$4:$G$5505,2,FALSE)</f>
        <v>7507.55</v>
      </c>
      <c r="J857" s="4">
        <f t="shared" si="13"/>
        <v>0</v>
      </c>
    </row>
    <row r="858" spans="1:10" x14ac:dyDescent="0.25">
      <c r="A858" s="3">
        <v>533599995</v>
      </c>
      <c r="B858">
        <v>7869.74</v>
      </c>
      <c r="C858">
        <v>8644.9</v>
      </c>
      <c r="G858">
        <v>533599995</v>
      </c>
      <c r="H858" s="4">
        <v>7869.74</v>
      </c>
      <c r="I858" s="4">
        <f>VLOOKUP(G858,'[1]Pivot Original'!$F$4:$G$5505,2,FALSE)</f>
        <v>0</v>
      </c>
      <c r="J858" s="4">
        <f t="shared" si="13"/>
        <v>-7869.74</v>
      </c>
    </row>
    <row r="859" spans="1:10" x14ac:dyDescent="0.25">
      <c r="A859" s="3">
        <v>533600008</v>
      </c>
      <c r="B859">
        <v>3889.03</v>
      </c>
      <c r="C859">
        <v>3889.03</v>
      </c>
      <c r="G859">
        <v>533600008</v>
      </c>
      <c r="H859" s="4">
        <v>3889.03</v>
      </c>
      <c r="I859" s="4">
        <f>VLOOKUP(G859,'[1]Pivot Original'!$F$4:$G$5505,2,FALSE)</f>
        <v>0</v>
      </c>
      <c r="J859" s="4">
        <f t="shared" si="13"/>
        <v>-3889.03</v>
      </c>
    </row>
    <row r="860" spans="1:10" x14ac:dyDescent="0.25">
      <c r="A860" s="3">
        <v>533600014</v>
      </c>
      <c r="B860">
        <v>2857.65</v>
      </c>
      <c r="C860">
        <v>5715.3</v>
      </c>
      <c r="G860">
        <v>533600014</v>
      </c>
      <c r="H860" s="4">
        <v>2857.65</v>
      </c>
      <c r="I860" s="4">
        <f>VLOOKUP(G860,'[1]Pivot Original'!$F$4:$G$5505,2,FALSE)</f>
        <v>2857.65</v>
      </c>
      <c r="J860" s="4">
        <f t="shared" si="13"/>
        <v>0</v>
      </c>
    </row>
    <row r="861" spans="1:10" x14ac:dyDescent="0.25">
      <c r="A861" s="3">
        <v>533600037</v>
      </c>
      <c r="B861">
        <v>100</v>
      </c>
      <c r="C861">
        <v>745.65</v>
      </c>
      <c r="G861">
        <v>533600037</v>
      </c>
      <c r="H861" s="4">
        <v>100</v>
      </c>
      <c r="I861" s="4">
        <f>VLOOKUP(G861,'[1]Pivot Original'!$F$4:$G$5505,2,FALSE)</f>
        <v>745.65</v>
      </c>
      <c r="J861" s="4">
        <f t="shared" si="13"/>
        <v>645.65</v>
      </c>
    </row>
    <row r="862" spans="1:10" x14ac:dyDescent="0.25">
      <c r="A862" s="3">
        <v>533600049</v>
      </c>
      <c r="B862">
        <v>3154.55</v>
      </c>
      <c r="C862">
        <v>3154.55</v>
      </c>
      <c r="G862">
        <v>533600049</v>
      </c>
      <c r="H862" s="4">
        <v>3154.55</v>
      </c>
      <c r="I862" s="4">
        <f>VLOOKUP(G862,'[1]Pivot Original'!$F$4:$G$5505,2,FALSE)</f>
        <v>0</v>
      </c>
      <c r="J862" s="4">
        <f t="shared" si="13"/>
        <v>-3154.55</v>
      </c>
    </row>
    <row r="863" spans="1:10" x14ac:dyDescent="0.25">
      <c r="A863" s="3">
        <v>533600134</v>
      </c>
      <c r="B863">
        <v>3359.92</v>
      </c>
      <c r="C863">
        <v>3397.7</v>
      </c>
      <c r="G863">
        <v>533600134</v>
      </c>
      <c r="H863" s="4">
        <v>3359.92</v>
      </c>
      <c r="I863" s="4">
        <f>VLOOKUP(G863,'[1]Pivot Original'!$F$4:$G$5505,2,FALSE)</f>
        <v>3359.92</v>
      </c>
      <c r="J863" s="4">
        <f t="shared" si="13"/>
        <v>0</v>
      </c>
    </row>
    <row r="864" spans="1:10" x14ac:dyDescent="0.25">
      <c r="A864" s="3">
        <v>533600149</v>
      </c>
      <c r="B864">
        <v>237.76</v>
      </c>
      <c r="C864">
        <v>237.76</v>
      </c>
      <c r="G864">
        <v>533600149</v>
      </c>
      <c r="H864" s="4">
        <v>237.76</v>
      </c>
      <c r="I864" s="4">
        <f>VLOOKUP(G864,'[1]Pivot Original'!$F$4:$G$5505,2,FALSE)</f>
        <v>237.76</v>
      </c>
      <c r="J864" s="4">
        <f t="shared" si="13"/>
        <v>0</v>
      </c>
    </row>
    <row r="865" spans="1:10" x14ac:dyDescent="0.25">
      <c r="A865" s="3">
        <v>533600197</v>
      </c>
      <c r="B865">
        <v>1696.8</v>
      </c>
      <c r="C865">
        <v>1696.8</v>
      </c>
      <c r="G865">
        <v>533600197</v>
      </c>
      <c r="H865" s="4">
        <v>1696.8</v>
      </c>
      <c r="I865" s="4">
        <f>VLOOKUP(G865,'[1]Pivot Original'!$F$4:$G$5505,2,FALSE)</f>
        <v>1696.8</v>
      </c>
      <c r="J865" s="4">
        <f t="shared" si="13"/>
        <v>0</v>
      </c>
    </row>
    <row r="866" spans="1:10" x14ac:dyDescent="0.25">
      <c r="A866" s="3">
        <v>533600243</v>
      </c>
      <c r="B866">
        <v>5780.88</v>
      </c>
      <c r="C866">
        <v>5780.88</v>
      </c>
      <c r="G866">
        <v>533600243</v>
      </c>
      <c r="H866" s="4">
        <v>5780.88</v>
      </c>
      <c r="I866" s="4">
        <f>VLOOKUP(G866,'[1]Pivot Original'!$F$4:$G$5505,2,FALSE)</f>
        <v>0</v>
      </c>
      <c r="J866" s="4">
        <f t="shared" si="13"/>
        <v>-5780.88</v>
      </c>
    </row>
    <row r="867" spans="1:10" x14ac:dyDescent="0.25">
      <c r="A867" s="3">
        <v>533600291</v>
      </c>
      <c r="B867">
        <v>469.98</v>
      </c>
      <c r="C867">
        <v>472.22</v>
      </c>
      <c r="G867">
        <v>533600291</v>
      </c>
      <c r="H867" s="4">
        <v>469.98</v>
      </c>
      <c r="I867" s="4">
        <f>VLOOKUP(G867,'[1]Pivot Original'!$F$4:$G$5505,2,FALSE)</f>
        <v>472.22</v>
      </c>
      <c r="J867" s="4">
        <f t="shared" si="13"/>
        <v>2.2400000000000091</v>
      </c>
    </row>
    <row r="868" spans="1:10" x14ac:dyDescent="0.25">
      <c r="A868" s="3">
        <v>533600326</v>
      </c>
      <c r="B868">
        <v>0</v>
      </c>
      <c r="C868">
        <v>1306.3599999999999</v>
      </c>
      <c r="G868">
        <v>533600326</v>
      </c>
      <c r="H868" s="4">
        <v>0</v>
      </c>
      <c r="I868" s="4">
        <f>VLOOKUP(G868,'[1]Pivot Original'!$F$4:$G$5505,2,FALSE)</f>
        <v>653.18000000000006</v>
      </c>
      <c r="J868" s="4">
        <f t="shared" si="13"/>
        <v>653.18000000000006</v>
      </c>
    </row>
    <row r="869" spans="1:10" x14ac:dyDescent="0.25">
      <c r="A869" s="3">
        <v>533600596</v>
      </c>
      <c r="B869">
        <v>1677.89</v>
      </c>
      <c r="C869">
        <v>1730.34</v>
      </c>
      <c r="G869">
        <v>533600596</v>
      </c>
      <c r="H869" s="4">
        <v>1677.89</v>
      </c>
      <c r="I869" s="4">
        <f>VLOOKUP(G869,'[1]Pivot Original'!$F$4:$G$5505,2,FALSE)</f>
        <v>1730.34</v>
      </c>
      <c r="J869" s="4">
        <f t="shared" si="13"/>
        <v>52.449999999999818</v>
      </c>
    </row>
    <row r="870" spans="1:10" x14ac:dyDescent="0.25">
      <c r="A870" s="3">
        <v>533600600</v>
      </c>
      <c r="B870">
        <v>440.5</v>
      </c>
      <c r="C870">
        <v>881</v>
      </c>
      <c r="G870">
        <v>533600600</v>
      </c>
      <c r="H870" s="4">
        <v>440.5</v>
      </c>
      <c r="I870" s="4">
        <f>VLOOKUP(G870,'[1]Pivot Original'!$F$4:$G$5505,2,FALSE)</f>
        <v>440.5</v>
      </c>
      <c r="J870" s="4">
        <f t="shared" si="13"/>
        <v>0</v>
      </c>
    </row>
    <row r="871" spans="1:10" x14ac:dyDescent="0.25">
      <c r="A871" s="3">
        <v>533600629</v>
      </c>
      <c r="B871">
        <v>2844.02</v>
      </c>
      <c r="C871">
        <v>2844.02</v>
      </c>
      <c r="G871">
        <v>533600629</v>
      </c>
      <c r="H871" s="4">
        <v>2844.02</v>
      </c>
      <c r="I871" s="4">
        <f>VLOOKUP(G871,'[1]Pivot Original'!$F$4:$G$5505,2,FALSE)</f>
        <v>2844.02</v>
      </c>
      <c r="J871" s="4">
        <f t="shared" si="13"/>
        <v>0</v>
      </c>
    </row>
    <row r="872" spans="1:10" x14ac:dyDescent="0.25">
      <c r="A872" s="3">
        <v>533600680</v>
      </c>
      <c r="B872">
        <v>982.77</v>
      </c>
      <c r="C872">
        <v>982.77</v>
      </c>
      <c r="G872">
        <v>533600680</v>
      </c>
      <c r="H872" s="4">
        <v>982.77</v>
      </c>
      <c r="I872" s="4">
        <f>VLOOKUP(G872,'[1]Pivot Original'!$F$4:$G$5505,2,FALSE)</f>
        <v>982.77</v>
      </c>
      <c r="J872" s="4">
        <f t="shared" si="13"/>
        <v>0</v>
      </c>
    </row>
    <row r="873" spans="1:10" x14ac:dyDescent="0.25">
      <c r="A873" s="3">
        <v>533600717</v>
      </c>
      <c r="B873">
        <v>1950.44</v>
      </c>
      <c r="C873">
        <v>1950.44</v>
      </c>
      <c r="G873">
        <v>533600717</v>
      </c>
      <c r="H873" s="4">
        <v>1950.44</v>
      </c>
      <c r="I873" s="4">
        <f>VLOOKUP(G873,'[1]Pivot Original'!$F$4:$G$5505,2,FALSE)</f>
        <v>1950.44</v>
      </c>
      <c r="J873" s="4">
        <f t="shared" si="13"/>
        <v>0</v>
      </c>
    </row>
    <row r="874" spans="1:10" x14ac:dyDescent="0.25">
      <c r="A874" s="3">
        <v>533600725</v>
      </c>
      <c r="B874">
        <v>239.4</v>
      </c>
      <c r="C874">
        <v>78.75</v>
      </c>
      <c r="G874">
        <v>533600725</v>
      </c>
      <c r="H874" s="4">
        <v>239.4</v>
      </c>
      <c r="I874" s="4">
        <f>VLOOKUP(G874,'[1]Pivot Original'!$F$4:$G$5505,2,FALSE)</f>
        <v>265.63</v>
      </c>
      <c r="J874" s="4">
        <f t="shared" si="13"/>
        <v>26.22999999999999</v>
      </c>
    </row>
    <row r="875" spans="1:10" x14ac:dyDescent="0.25">
      <c r="A875" s="3">
        <v>533600738</v>
      </c>
      <c r="B875">
        <v>366.65</v>
      </c>
      <c r="C875">
        <v>366.65</v>
      </c>
      <c r="G875">
        <v>533600738</v>
      </c>
      <c r="H875" s="4">
        <v>366.65</v>
      </c>
      <c r="I875" s="4">
        <f>VLOOKUP(G875,'[1]Pivot Original'!$F$4:$G$5505,2,FALSE)</f>
        <v>366.65</v>
      </c>
      <c r="J875" s="4">
        <f t="shared" si="13"/>
        <v>0</v>
      </c>
    </row>
    <row r="876" spans="1:10" x14ac:dyDescent="0.25">
      <c r="A876" s="3">
        <v>533600742</v>
      </c>
      <c r="B876">
        <v>554.39</v>
      </c>
      <c r="C876">
        <v>554.39</v>
      </c>
      <c r="G876">
        <v>533600742</v>
      </c>
      <c r="H876" s="4">
        <v>554.39</v>
      </c>
      <c r="I876" s="4">
        <f>VLOOKUP(G876,'[1]Pivot Original'!$F$4:$G$5505,2,FALSE)</f>
        <v>554.39</v>
      </c>
      <c r="J876" s="4">
        <f t="shared" si="13"/>
        <v>0</v>
      </c>
    </row>
    <row r="877" spans="1:10" x14ac:dyDescent="0.25">
      <c r="A877" s="3">
        <v>533600748</v>
      </c>
      <c r="B877">
        <v>136.07</v>
      </c>
      <c r="C877">
        <v>136.07</v>
      </c>
      <c r="G877">
        <v>533600748</v>
      </c>
      <c r="H877" s="4">
        <v>136.07</v>
      </c>
      <c r="I877" s="4">
        <f>VLOOKUP(G877,'[1]Pivot Original'!$F$4:$G$5505,2,FALSE)</f>
        <v>136.07</v>
      </c>
      <c r="J877" s="4">
        <f t="shared" si="13"/>
        <v>0</v>
      </c>
    </row>
    <row r="878" spans="1:10" x14ac:dyDescent="0.25">
      <c r="A878" s="3">
        <v>533600751</v>
      </c>
      <c r="B878">
        <v>760.19</v>
      </c>
      <c r="C878">
        <v>760.19</v>
      </c>
      <c r="G878">
        <v>533600751</v>
      </c>
      <c r="H878" s="4">
        <v>760.19</v>
      </c>
      <c r="I878" s="4">
        <f>VLOOKUP(G878,'[1]Pivot Original'!$F$4:$G$5505,2,FALSE)</f>
        <v>760.19</v>
      </c>
      <c r="J878" s="4">
        <f t="shared" si="13"/>
        <v>0</v>
      </c>
    </row>
    <row r="879" spans="1:10" x14ac:dyDescent="0.25">
      <c r="A879" s="3">
        <v>533600759</v>
      </c>
      <c r="B879">
        <v>1067.8499999999999</v>
      </c>
      <c r="C879">
        <v>1067.8499999999999</v>
      </c>
      <c r="G879">
        <v>533600759</v>
      </c>
      <c r="H879" s="4">
        <v>1067.8499999999999</v>
      </c>
      <c r="I879" s="4">
        <f>VLOOKUP(G879,'[1]Pivot Original'!$F$4:$G$5505,2,FALSE)</f>
        <v>1067.8499999999999</v>
      </c>
      <c r="J879" s="4">
        <f t="shared" si="13"/>
        <v>0</v>
      </c>
    </row>
    <row r="880" spans="1:10" x14ac:dyDescent="0.25">
      <c r="A880" s="3">
        <v>533600773</v>
      </c>
      <c r="B880">
        <v>2124.7399999999998</v>
      </c>
      <c r="C880">
        <v>1350.97</v>
      </c>
      <c r="G880">
        <v>533600773</v>
      </c>
      <c r="H880" s="4">
        <v>2124.7399999999998</v>
      </c>
      <c r="I880" s="4">
        <f>VLOOKUP(G880,'[1]Pivot Original'!$F$4:$G$5505,2,FALSE)</f>
        <v>2124.7399999999998</v>
      </c>
      <c r="J880" s="4">
        <f t="shared" si="13"/>
        <v>0</v>
      </c>
    </row>
    <row r="881" spans="1:10" x14ac:dyDescent="0.25">
      <c r="A881" s="3">
        <v>533600785</v>
      </c>
      <c r="B881">
        <v>839.76</v>
      </c>
      <c r="C881">
        <v>1679.52</v>
      </c>
      <c r="G881">
        <v>533600785</v>
      </c>
      <c r="H881" s="4">
        <v>839.76</v>
      </c>
      <c r="I881" s="4">
        <f>VLOOKUP(G881,'[1]Pivot Original'!$F$4:$G$5505,2,FALSE)</f>
        <v>839.76</v>
      </c>
      <c r="J881" s="4">
        <f t="shared" si="13"/>
        <v>0</v>
      </c>
    </row>
    <row r="882" spans="1:10" x14ac:dyDescent="0.25">
      <c r="A882" s="3">
        <v>533600799</v>
      </c>
      <c r="B882">
        <v>2464.9499999999998</v>
      </c>
      <c r="C882">
        <v>2464.9499999999998</v>
      </c>
      <c r="G882">
        <v>533600799</v>
      </c>
      <c r="H882" s="4">
        <v>2464.9499999999998</v>
      </c>
      <c r="I882" s="4">
        <f>VLOOKUP(G882,'[1]Pivot Original'!$F$4:$G$5505,2,FALSE)</f>
        <v>2464.9499999999998</v>
      </c>
      <c r="J882" s="4">
        <f t="shared" si="13"/>
        <v>0</v>
      </c>
    </row>
    <row r="883" spans="1:10" x14ac:dyDescent="0.25">
      <c r="A883" s="3">
        <v>533600803</v>
      </c>
      <c r="B883">
        <v>1008</v>
      </c>
      <c r="C883">
        <v>1008</v>
      </c>
      <c r="G883">
        <v>533600803</v>
      </c>
      <c r="H883" s="4">
        <v>1008</v>
      </c>
      <c r="I883" s="4">
        <f>VLOOKUP(G883,'[1]Pivot Original'!$F$4:$G$5505,2,FALSE)</f>
        <v>1008</v>
      </c>
      <c r="J883" s="4">
        <f t="shared" si="13"/>
        <v>0</v>
      </c>
    </row>
    <row r="884" spans="1:10" x14ac:dyDescent="0.25">
      <c r="A884" s="3">
        <v>533600813</v>
      </c>
      <c r="B884">
        <v>432.59</v>
      </c>
      <c r="C884">
        <v>432.59</v>
      </c>
      <c r="G884">
        <v>533600813</v>
      </c>
      <c r="H884" s="4">
        <v>432.59</v>
      </c>
      <c r="I884" s="4">
        <f>VLOOKUP(G884,'[1]Pivot Original'!$F$4:$G$5505,2,FALSE)</f>
        <v>0</v>
      </c>
      <c r="J884" s="4">
        <f t="shared" si="13"/>
        <v>-432.59</v>
      </c>
    </row>
    <row r="885" spans="1:10" x14ac:dyDescent="0.25">
      <c r="A885" s="3">
        <v>533600827</v>
      </c>
      <c r="B885">
        <v>267.75</v>
      </c>
      <c r="C885">
        <v>267.75</v>
      </c>
      <c r="G885">
        <v>533600827</v>
      </c>
      <c r="H885" s="4">
        <v>267.75</v>
      </c>
      <c r="I885" s="4">
        <f>VLOOKUP(G885,'[1]Pivot Original'!$F$4:$G$5505,2,FALSE)</f>
        <v>267.75</v>
      </c>
      <c r="J885" s="4">
        <f t="shared" si="13"/>
        <v>0</v>
      </c>
    </row>
    <row r="886" spans="1:10" x14ac:dyDescent="0.25">
      <c r="A886" s="3">
        <v>533600834</v>
      </c>
      <c r="B886">
        <v>330.96</v>
      </c>
      <c r="C886">
        <v>330.96</v>
      </c>
      <c r="G886">
        <v>533600834</v>
      </c>
      <c r="H886" s="4">
        <v>330.96</v>
      </c>
      <c r="I886" s="4">
        <f>VLOOKUP(G886,'[1]Pivot Original'!$F$4:$G$5505,2,FALSE)</f>
        <v>330.96</v>
      </c>
      <c r="J886" s="4">
        <f t="shared" si="13"/>
        <v>0</v>
      </c>
    </row>
    <row r="887" spans="1:10" x14ac:dyDescent="0.25">
      <c r="A887" s="3">
        <v>533600844</v>
      </c>
      <c r="B887">
        <v>2863.29</v>
      </c>
      <c r="C887">
        <v>2863.29</v>
      </c>
      <c r="G887">
        <v>533600844</v>
      </c>
      <c r="H887" s="4">
        <v>2863.29</v>
      </c>
      <c r="I887" s="4">
        <f>VLOOKUP(G887,'[1]Pivot Original'!$F$4:$G$5505,2,FALSE)</f>
        <v>2863.29</v>
      </c>
      <c r="J887" s="4">
        <f t="shared" si="13"/>
        <v>0</v>
      </c>
    </row>
    <row r="888" spans="1:10" x14ac:dyDescent="0.25">
      <c r="A888" s="3">
        <v>533600848</v>
      </c>
      <c r="B888">
        <v>672</v>
      </c>
      <c r="C888">
        <v>672</v>
      </c>
      <c r="G888">
        <v>533600848</v>
      </c>
      <c r="H888" s="4">
        <v>672</v>
      </c>
      <c r="I888" s="4">
        <f>VLOOKUP(G888,'[1]Pivot Original'!$F$4:$G$5505,2,FALSE)</f>
        <v>672</v>
      </c>
      <c r="J888" s="4">
        <f t="shared" si="13"/>
        <v>0</v>
      </c>
    </row>
    <row r="889" spans="1:10" x14ac:dyDescent="0.25">
      <c r="A889" s="3">
        <v>533600855</v>
      </c>
      <c r="B889">
        <v>1944.58</v>
      </c>
      <c r="C889">
        <v>1944.58</v>
      </c>
      <c r="G889">
        <v>533600855</v>
      </c>
      <c r="H889" s="4">
        <v>1944.58</v>
      </c>
      <c r="I889" s="4">
        <f>VLOOKUP(G889,'[1]Pivot Original'!$F$4:$G$5505,2,FALSE)</f>
        <v>1944.58</v>
      </c>
      <c r="J889" s="4">
        <f t="shared" si="13"/>
        <v>0</v>
      </c>
    </row>
    <row r="890" spans="1:10" x14ac:dyDescent="0.25">
      <c r="A890" s="3">
        <v>533600859</v>
      </c>
      <c r="B890">
        <v>559.42999999999995</v>
      </c>
      <c r="C890">
        <v>559.42999999999995</v>
      </c>
      <c r="G890">
        <v>533600859</v>
      </c>
      <c r="H890" s="4">
        <v>559.42999999999995</v>
      </c>
      <c r="I890" s="4">
        <f>VLOOKUP(G890,'[1]Pivot Original'!$F$4:$G$5505,2,FALSE)</f>
        <v>559.42999999999995</v>
      </c>
      <c r="J890" s="4">
        <f t="shared" si="13"/>
        <v>0</v>
      </c>
    </row>
    <row r="891" spans="1:10" x14ac:dyDescent="0.25">
      <c r="A891" s="3">
        <v>533600864</v>
      </c>
      <c r="B891">
        <v>627.42999999999995</v>
      </c>
      <c r="C891">
        <v>627.42999999999995</v>
      </c>
      <c r="G891">
        <v>533600864</v>
      </c>
      <c r="H891" s="4">
        <v>627.42999999999995</v>
      </c>
      <c r="I891" s="4">
        <f>VLOOKUP(G891,'[1]Pivot Original'!$F$4:$G$5505,2,FALSE)</f>
        <v>627.42999999999995</v>
      </c>
      <c r="J891" s="4">
        <f t="shared" si="13"/>
        <v>0</v>
      </c>
    </row>
    <row r="892" spans="1:10" x14ac:dyDescent="0.25">
      <c r="A892" s="3">
        <v>533600867</v>
      </c>
      <c r="B892">
        <v>353.81</v>
      </c>
      <c r="C892">
        <v>563.76</v>
      </c>
      <c r="G892">
        <v>533600867</v>
      </c>
      <c r="H892" s="4">
        <v>353.81</v>
      </c>
      <c r="I892" s="4">
        <f>VLOOKUP(G892,'[1]Pivot Original'!$F$4:$G$5505,2,FALSE)</f>
        <v>563.76</v>
      </c>
      <c r="J892" s="4">
        <f t="shared" si="13"/>
        <v>209.95</v>
      </c>
    </row>
    <row r="893" spans="1:10" x14ac:dyDescent="0.25">
      <c r="A893" s="3">
        <v>533600872</v>
      </c>
      <c r="B893">
        <v>238.14</v>
      </c>
      <c r="C893">
        <v>238.14</v>
      </c>
      <c r="G893">
        <v>533600872</v>
      </c>
      <c r="H893" s="4">
        <v>238.14</v>
      </c>
      <c r="I893" s="4">
        <f>VLOOKUP(G893,'[1]Pivot Original'!$F$4:$G$5505,2,FALSE)</f>
        <v>238.14</v>
      </c>
      <c r="J893" s="4">
        <f t="shared" si="13"/>
        <v>0</v>
      </c>
    </row>
    <row r="894" spans="1:10" x14ac:dyDescent="0.25">
      <c r="A894" s="3">
        <v>533600876</v>
      </c>
      <c r="B894">
        <v>710.26</v>
      </c>
      <c r="C894">
        <v>710.26</v>
      </c>
      <c r="G894">
        <v>533600876</v>
      </c>
      <c r="H894" s="4">
        <v>710.26</v>
      </c>
      <c r="I894" s="4">
        <f>VLOOKUP(G894,'[1]Pivot Original'!$F$4:$G$5505,2,FALSE)</f>
        <v>710.26</v>
      </c>
      <c r="J894" s="4">
        <f t="shared" si="13"/>
        <v>0</v>
      </c>
    </row>
    <row r="895" spans="1:10" x14ac:dyDescent="0.25">
      <c r="A895" s="3">
        <v>533600877</v>
      </c>
      <c r="B895">
        <v>522.9</v>
      </c>
      <c r="C895">
        <v>522.9</v>
      </c>
      <c r="G895">
        <v>533600877</v>
      </c>
      <c r="H895" s="4">
        <v>522.9</v>
      </c>
      <c r="I895" s="4">
        <f>VLOOKUP(G895,'[1]Pivot Original'!$F$4:$G$5505,2,FALSE)</f>
        <v>522.9</v>
      </c>
      <c r="J895" s="4">
        <f t="shared" si="13"/>
        <v>0</v>
      </c>
    </row>
    <row r="896" spans="1:10" x14ac:dyDescent="0.25">
      <c r="A896" s="3">
        <v>533600879</v>
      </c>
      <c r="B896">
        <v>2490.09</v>
      </c>
      <c r="C896">
        <v>2490.09</v>
      </c>
      <c r="G896">
        <v>533600879</v>
      </c>
      <c r="H896" s="4">
        <v>2490.09</v>
      </c>
      <c r="I896" s="4">
        <f>VLOOKUP(G896,'[1]Pivot Original'!$F$4:$G$5505,2,FALSE)</f>
        <v>2490.09</v>
      </c>
      <c r="J896" s="4">
        <f t="shared" si="13"/>
        <v>0</v>
      </c>
    </row>
    <row r="897" spans="1:10" x14ac:dyDescent="0.25">
      <c r="A897" s="3">
        <v>533600887</v>
      </c>
      <c r="B897">
        <v>816.1</v>
      </c>
      <c r="C897">
        <v>823.1</v>
      </c>
      <c r="G897">
        <v>533600887</v>
      </c>
      <c r="H897" s="4">
        <v>816.1</v>
      </c>
      <c r="I897" s="4">
        <f>VLOOKUP(G897,'[1]Pivot Original'!$F$4:$G$5505,2,FALSE)</f>
        <v>823.1</v>
      </c>
      <c r="J897" s="4">
        <f t="shared" si="13"/>
        <v>7</v>
      </c>
    </row>
    <row r="898" spans="1:10" x14ac:dyDescent="0.25">
      <c r="A898" s="3">
        <v>533600893</v>
      </c>
      <c r="B898">
        <v>1111.32</v>
      </c>
      <c r="C898">
        <v>1111.32</v>
      </c>
      <c r="G898">
        <v>533600893</v>
      </c>
      <c r="H898" s="4">
        <v>1111.32</v>
      </c>
      <c r="I898" s="4">
        <f>VLOOKUP(G898,'[1]Pivot Original'!$F$4:$G$5505,2,FALSE)</f>
        <v>0</v>
      </c>
      <c r="J898" s="4">
        <f t="shared" si="13"/>
        <v>-1111.32</v>
      </c>
    </row>
    <row r="899" spans="1:10" x14ac:dyDescent="0.25">
      <c r="A899" s="3">
        <v>533600895</v>
      </c>
      <c r="B899">
        <v>597.22</v>
      </c>
      <c r="C899">
        <v>597.22</v>
      </c>
      <c r="G899">
        <v>533600895</v>
      </c>
      <c r="H899" s="4">
        <v>597.22</v>
      </c>
      <c r="I899" s="4">
        <f>VLOOKUP(G899,'[1]Pivot Original'!$F$4:$G$5505,2,FALSE)</f>
        <v>597.22</v>
      </c>
      <c r="J899" s="4">
        <f t="shared" si="13"/>
        <v>0</v>
      </c>
    </row>
    <row r="900" spans="1:10" x14ac:dyDescent="0.25">
      <c r="A900" s="3">
        <v>533600899</v>
      </c>
      <c r="B900">
        <v>910.59</v>
      </c>
      <c r="C900">
        <v>910.59</v>
      </c>
      <c r="G900">
        <v>533600899</v>
      </c>
      <c r="H900" s="4">
        <v>910.59</v>
      </c>
      <c r="I900" s="4">
        <f>VLOOKUP(G900,'[1]Pivot Original'!$F$4:$G$5505,2,FALSE)</f>
        <v>910.59</v>
      </c>
      <c r="J900" s="4">
        <f t="shared" si="13"/>
        <v>0</v>
      </c>
    </row>
    <row r="901" spans="1:10" x14ac:dyDescent="0.25">
      <c r="A901" s="3">
        <v>533600903</v>
      </c>
      <c r="B901">
        <v>687.91</v>
      </c>
      <c r="C901">
        <v>687.91</v>
      </c>
      <c r="G901">
        <v>533600903</v>
      </c>
      <c r="H901" s="4">
        <v>687.91</v>
      </c>
      <c r="I901" s="4">
        <f>VLOOKUP(G901,'[1]Pivot Original'!$F$4:$G$5505,2,FALSE)</f>
        <v>687.91</v>
      </c>
      <c r="J901" s="4">
        <f t="shared" si="13"/>
        <v>0</v>
      </c>
    </row>
    <row r="902" spans="1:10" x14ac:dyDescent="0.25">
      <c r="A902" s="3">
        <v>533600906</v>
      </c>
      <c r="B902">
        <v>1171.79</v>
      </c>
      <c r="C902">
        <v>1171.79</v>
      </c>
      <c r="G902">
        <v>533600906</v>
      </c>
      <c r="H902" s="4">
        <v>1171.79</v>
      </c>
      <c r="I902" s="4">
        <f>VLOOKUP(G902,'[1]Pivot Original'!$F$4:$G$5505,2,FALSE)</f>
        <v>1171.79</v>
      </c>
      <c r="J902" s="4">
        <f t="shared" si="13"/>
        <v>0</v>
      </c>
    </row>
    <row r="903" spans="1:10" x14ac:dyDescent="0.25">
      <c r="A903" s="3">
        <v>533600917</v>
      </c>
      <c r="B903">
        <v>260.79000000000002</v>
      </c>
      <c r="C903">
        <v>260.79000000000002</v>
      </c>
      <c r="G903">
        <v>533600917</v>
      </c>
      <c r="H903" s="4">
        <v>260.79000000000002</v>
      </c>
      <c r="I903" s="4">
        <f>VLOOKUP(G903,'[1]Pivot Original'!$F$4:$G$5505,2,FALSE)</f>
        <v>0</v>
      </c>
      <c r="J903" s="4">
        <f t="shared" si="13"/>
        <v>-260.79000000000002</v>
      </c>
    </row>
    <row r="904" spans="1:10" x14ac:dyDescent="0.25">
      <c r="A904" s="3">
        <v>533600920</v>
      </c>
      <c r="B904">
        <v>438.47</v>
      </c>
      <c r="C904">
        <v>438.47</v>
      </c>
      <c r="G904">
        <v>533600920</v>
      </c>
      <c r="H904" s="4">
        <v>438.47</v>
      </c>
      <c r="I904" s="4">
        <f>VLOOKUP(G904,'[1]Pivot Original'!$F$4:$G$5505,2,FALSE)</f>
        <v>438.47</v>
      </c>
      <c r="J904" s="4">
        <f t="shared" si="13"/>
        <v>0</v>
      </c>
    </row>
    <row r="905" spans="1:10" x14ac:dyDescent="0.25">
      <c r="A905" s="3">
        <v>533600931</v>
      </c>
      <c r="B905">
        <v>755.99</v>
      </c>
      <c r="C905">
        <v>812.33</v>
      </c>
      <c r="G905">
        <v>533600931</v>
      </c>
      <c r="H905" s="4">
        <v>755.99</v>
      </c>
      <c r="I905" s="4">
        <f>VLOOKUP(G905,'[1]Pivot Original'!$F$4:$G$5505,2,FALSE)</f>
        <v>812.33</v>
      </c>
      <c r="J905" s="4">
        <f t="shared" si="13"/>
        <v>56.340000000000032</v>
      </c>
    </row>
    <row r="906" spans="1:10" x14ac:dyDescent="0.25">
      <c r="A906" s="3">
        <v>533600944</v>
      </c>
      <c r="B906">
        <v>6142.07</v>
      </c>
      <c r="C906">
        <v>6980.88</v>
      </c>
      <c r="G906">
        <v>533600944</v>
      </c>
      <c r="H906" s="4">
        <v>6142.07</v>
      </c>
      <c r="I906" s="4">
        <f>VLOOKUP(G906,'[1]Pivot Original'!$F$4:$G$5505,2,FALSE)</f>
        <v>0</v>
      </c>
      <c r="J906" s="4">
        <f t="shared" si="13"/>
        <v>-6142.07</v>
      </c>
    </row>
    <row r="907" spans="1:10" x14ac:dyDescent="0.25">
      <c r="A907" s="3">
        <v>533600977</v>
      </c>
      <c r="B907">
        <v>1024.77</v>
      </c>
      <c r="C907">
        <v>1024.77</v>
      </c>
      <c r="G907">
        <v>533600977</v>
      </c>
      <c r="H907" s="4">
        <v>1024.77</v>
      </c>
      <c r="I907" s="4">
        <f>VLOOKUP(G907,'[1]Pivot Original'!$F$4:$G$5505,2,FALSE)</f>
        <v>1024.77</v>
      </c>
      <c r="J907" s="4">
        <f t="shared" si="13"/>
        <v>0</v>
      </c>
    </row>
    <row r="908" spans="1:10" x14ac:dyDescent="0.25">
      <c r="A908" s="3">
        <v>533600995</v>
      </c>
      <c r="B908">
        <v>801.36</v>
      </c>
      <c r="C908">
        <v>801.36</v>
      </c>
      <c r="G908">
        <v>533600995</v>
      </c>
      <c r="H908" s="4">
        <v>801.36</v>
      </c>
      <c r="I908" s="4">
        <f>VLOOKUP(G908,'[1]Pivot Original'!$F$4:$G$5505,2,FALSE)</f>
        <v>0</v>
      </c>
      <c r="J908" s="4">
        <f t="shared" si="13"/>
        <v>-801.36</v>
      </c>
    </row>
    <row r="909" spans="1:10" x14ac:dyDescent="0.25">
      <c r="A909" s="3">
        <v>533601005</v>
      </c>
      <c r="B909">
        <v>8805.92</v>
      </c>
      <c r="C909">
        <v>10089.86</v>
      </c>
      <c r="G909">
        <v>533601005</v>
      </c>
      <c r="H909" s="4">
        <v>8805.92</v>
      </c>
      <c r="I909" s="4">
        <f>VLOOKUP(G909,'[1]Pivot Original'!$F$4:$G$5505,2,FALSE)</f>
        <v>7659.91</v>
      </c>
      <c r="J909" s="4">
        <f t="shared" si="13"/>
        <v>-1146.0100000000002</v>
      </c>
    </row>
    <row r="910" spans="1:10" x14ac:dyDescent="0.25">
      <c r="A910" s="3">
        <v>533601006</v>
      </c>
      <c r="B910">
        <v>1171.79</v>
      </c>
      <c r="C910">
        <v>1171.79</v>
      </c>
      <c r="G910">
        <v>533601006</v>
      </c>
      <c r="H910" s="4">
        <v>1171.79</v>
      </c>
      <c r="I910" s="4">
        <f>VLOOKUP(G910,'[1]Pivot Original'!$F$4:$G$5505,2,FALSE)</f>
        <v>1171.79</v>
      </c>
      <c r="J910" s="4">
        <f t="shared" si="13"/>
        <v>0</v>
      </c>
    </row>
    <row r="911" spans="1:10" x14ac:dyDescent="0.25">
      <c r="A911" s="3">
        <v>533601010</v>
      </c>
      <c r="B911">
        <v>2241.48</v>
      </c>
      <c r="C911">
        <v>2260.6999999999998</v>
      </c>
      <c r="G911">
        <v>533601010</v>
      </c>
      <c r="H911" s="4">
        <v>2241.48</v>
      </c>
      <c r="I911" s="4">
        <f>VLOOKUP(G911,'[1]Pivot Original'!$F$4:$G$5505,2,FALSE)</f>
        <v>2241.48</v>
      </c>
      <c r="J911" s="4">
        <f t="shared" si="13"/>
        <v>0</v>
      </c>
    </row>
    <row r="912" spans="1:10" x14ac:dyDescent="0.25">
      <c r="A912" s="3">
        <v>533601026</v>
      </c>
      <c r="B912">
        <v>1317.51</v>
      </c>
      <c r="C912">
        <v>1317.51</v>
      </c>
      <c r="G912">
        <v>533601026</v>
      </c>
      <c r="H912" s="4">
        <v>1317.51</v>
      </c>
      <c r="I912" s="4">
        <f>VLOOKUP(G912,'[1]Pivot Original'!$F$4:$G$5505,2,FALSE)</f>
        <v>1317.51</v>
      </c>
      <c r="J912" s="4">
        <f t="shared" si="13"/>
        <v>0</v>
      </c>
    </row>
    <row r="913" spans="1:10" x14ac:dyDescent="0.25">
      <c r="A913" s="3">
        <v>533601028</v>
      </c>
      <c r="B913">
        <v>412.01</v>
      </c>
      <c r="C913">
        <v>412.01</v>
      </c>
      <c r="G913">
        <v>533601028</v>
      </c>
      <c r="H913" s="4">
        <v>412.01</v>
      </c>
      <c r="I913" s="4">
        <f>VLOOKUP(G913,'[1]Pivot Original'!$F$4:$G$5505,2,FALSE)</f>
        <v>412.01</v>
      </c>
      <c r="J913" s="4">
        <f t="shared" ref="J913:J976" si="14">+I913-H913</f>
        <v>0</v>
      </c>
    </row>
    <row r="914" spans="1:10" x14ac:dyDescent="0.25">
      <c r="A914" s="3">
        <v>533601050</v>
      </c>
      <c r="B914">
        <v>259.35000000000002</v>
      </c>
      <c r="C914">
        <v>259.35000000000002</v>
      </c>
      <c r="G914">
        <v>533601050</v>
      </c>
      <c r="H914" s="4">
        <v>259.35000000000002</v>
      </c>
      <c r="I914" s="4">
        <f>VLOOKUP(G914,'[1]Pivot Original'!$F$4:$G$5505,2,FALSE)</f>
        <v>259.35000000000002</v>
      </c>
      <c r="J914" s="4">
        <f t="shared" si="14"/>
        <v>0</v>
      </c>
    </row>
    <row r="915" spans="1:10" x14ac:dyDescent="0.25">
      <c r="A915" s="3">
        <v>533601061</v>
      </c>
      <c r="B915">
        <v>2222.61</v>
      </c>
      <c r="C915">
        <v>2222.61</v>
      </c>
      <c r="G915">
        <v>533601061</v>
      </c>
      <c r="H915" s="4">
        <v>2222.61</v>
      </c>
      <c r="I915" s="4">
        <f>VLOOKUP(G915,'[1]Pivot Original'!$F$4:$G$5505,2,FALSE)</f>
        <v>2222.61</v>
      </c>
      <c r="J915" s="4">
        <f t="shared" si="14"/>
        <v>0</v>
      </c>
    </row>
    <row r="916" spans="1:10" x14ac:dyDescent="0.25">
      <c r="A916" s="3">
        <v>533601071</v>
      </c>
      <c r="B916">
        <v>881.45</v>
      </c>
      <c r="C916">
        <v>881.45</v>
      </c>
      <c r="G916">
        <v>533601071</v>
      </c>
      <c r="H916" s="4">
        <v>881.45</v>
      </c>
      <c r="I916" s="4">
        <f>VLOOKUP(G916,'[1]Pivot Original'!$F$4:$G$5505,2,FALSE)</f>
        <v>881.45</v>
      </c>
      <c r="J916" s="4">
        <f t="shared" si="14"/>
        <v>0</v>
      </c>
    </row>
    <row r="917" spans="1:10" x14ac:dyDescent="0.25">
      <c r="A917" s="3">
        <v>533601082</v>
      </c>
      <c r="B917">
        <v>6173.76</v>
      </c>
      <c r="C917">
        <v>6173.76</v>
      </c>
      <c r="G917">
        <v>533601082</v>
      </c>
      <c r="H917" s="4">
        <v>6173.76</v>
      </c>
      <c r="I917" s="4">
        <f>VLOOKUP(G917,'[1]Pivot Original'!$F$4:$G$5505,2,FALSE)</f>
        <v>6173.76</v>
      </c>
      <c r="J917" s="4">
        <f t="shared" si="14"/>
        <v>0</v>
      </c>
    </row>
    <row r="918" spans="1:10" x14ac:dyDescent="0.25">
      <c r="A918" s="3">
        <v>533601091</v>
      </c>
      <c r="B918">
        <v>1388.85</v>
      </c>
      <c r="C918">
        <v>1398.37</v>
      </c>
      <c r="G918">
        <v>533601091</v>
      </c>
      <c r="H918" s="4">
        <v>1388.85</v>
      </c>
      <c r="I918" s="4">
        <f>VLOOKUP(G918,'[1]Pivot Original'!$F$4:$G$5505,2,FALSE)</f>
        <v>0</v>
      </c>
      <c r="J918" s="4">
        <f t="shared" si="14"/>
        <v>-1388.85</v>
      </c>
    </row>
    <row r="919" spans="1:10" x14ac:dyDescent="0.25">
      <c r="A919" s="3">
        <v>533601100</v>
      </c>
      <c r="B919">
        <v>850.49</v>
      </c>
      <c r="C919">
        <v>850.49</v>
      </c>
      <c r="G919">
        <v>533601100</v>
      </c>
      <c r="H919" s="4">
        <v>850.49</v>
      </c>
      <c r="I919" s="4">
        <f>VLOOKUP(G919,'[1]Pivot Original'!$F$4:$G$5505,2,FALSE)</f>
        <v>850.49</v>
      </c>
      <c r="J919" s="4">
        <f t="shared" si="14"/>
        <v>0</v>
      </c>
    </row>
    <row r="920" spans="1:10" x14ac:dyDescent="0.25">
      <c r="A920" s="3">
        <v>533601111</v>
      </c>
      <c r="B920">
        <v>4294.5600000000004</v>
      </c>
      <c r="C920">
        <v>1693.76</v>
      </c>
      <c r="G920">
        <v>533601111</v>
      </c>
      <c r="H920" s="4">
        <v>4294.5600000000004</v>
      </c>
      <c r="I920" s="4">
        <f>VLOOKUP(G920,'[1]Pivot Original'!$F$4:$G$5505,2,FALSE)</f>
        <v>4294.5600000000004</v>
      </c>
      <c r="J920" s="4">
        <f t="shared" si="14"/>
        <v>0</v>
      </c>
    </row>
    <row r="921" spans="1:10" x14ac:dyDescent="0.25">
      <c r="A921" s="3">
        <v>533601129</v>
      </c>
      <c r="B921">
        <v>1037.6099999999999</v>
      </c>
      <c r="C921">
        <v>1037.6099999999999</v>
      </c>
      <c r="G921">
        <v>533601129</v>
      </c>
      <c r="H921" s="4">
        <v>1037.6099999999999</v>
      </c>
      <c r="I921" s="4">
        <f>VLOOKUP(G921,'[1]Pivot Original'!$F$4:$G$5505,2,FALSE)</f>
        <v>1037.6099999999999</v>
      </c>
      <c r="J921" s="4">
        <f t="shared" si="14"/>
        <v>0</v>
      </c>
    </row>
    <row r="922" spans="1:10" x14ac:dyDescent="0.25">
      <c r="A922" s="3">
        <v>533601132</v>
      </c>
      <c r="B922">
        <v>8639.7999999999993</v>
      </c>
      <c r="C922">
        <v>8639.7999999999993</v>
      </c>
      <c r="G922">
        <v>533601132</v>
      </c>
      <c r="H922" s="4">
        <v>8639.7999999999993</v>
      </c>
      <c r="I922" s="4">
        <f>VLOOKUP(G922,'[1]Pivot Original'!$F$4:$G$5505,2,FALSE)</f>
        <v>0</v>
      </c>
      <c r="J922" s="4">
        <f t="shared" si="14"/>
        <v>-8639.7999999999993</v>
      </c>
    </row>
    <row r="923" spans="1:10" x14ac:dyDescent="0.25">
      <c r="A923" s="3">
        <v>533601151</v>
      </c>
      <c r="B923">
        <v>3593.94</v>
      </c>
      <c r="C923">
        <v>3593.94</v>
      </c>
      <c r="G923">
        <v>533601151</v>
      </c>
      <c r="H923" s="4">
        <v>3593.94</v>
      </c>
      <c r="I923" s="4">
        <f>VLOOKUP(G923,'[1]Pivot Original'!$F$4:$G$5505,2,FALSE)</f>
        <v>3593.94</v>
      </c>
      <c r="J923" s="4">
        <f t="shared" si="14"/>
        <v>0</v>
      </c>
    </row>
    <row r="924" spans="1:10" x14ac:dyDescent="0.25">
      <c r="A924" s="3">
        <v>533601230</v>
      </c>
      <c r="B924">
        <v>2555.2399999999998</v>
      </c>
      <c r="C924">
        <v>2555.2399999999998</v>
      </c>
      <c r="G924">
        <v>533601230</v>
      </c>
      <c r="H924" s="4">
        <v>2555.2399999999998</v>
      </c>
      <c r="I924" s="4">
        <f>VLOOKUP(G924,'[1]Pivot Original'!$F$4:$G$5505,2,FALSE)</f>
        <v>2555.2399999999998</v>
      </c>
      <c r="J924" s="4">
        <f t="shared" si="14"/>
        <v>0</v>
      </c>
    </row>
    <row r="925" spans="1:10" x14ac:dyDescent="0.25">
      <c r="A925" s="3">
        <v>533601236</v>
      </c>
      <c r="B925">
        <v>6256.85</v>
      </c>
      <c r="C925">
        <v>835.8</v>
      </c>
      <c r="G925">
        <v>533601236</v>
      </c>
      <c r="H925" s="4">
        <v>6256.85</v>
      </c>
      <c r="I925" s="4">
        <f>VLOOKUP(G925,'[1]Pivot Original'!$F$4:$G$5505,2,FALSE)</f>
        <v>3137.2999999999997</v>
      </c>
      <c r="J925" s="4">
        <f t="shared" si="14"/>
        <v>-3119.5500000000006</v>
      </c>
    </row>
    <row r="926" spans="1:10" x14ac:dyDescent="0.25">
      <c r="A926" s="3">
        <v>533601298</v>
      </c>
      <c r="B926">
        <v>2466.5500000000002</v>
      </c>
      <c r="C926">
        <v>2061.4299999999998</v>
      </c>
      <c r="G926">
        <v>533601298</v>
      </c>
      <c r="H926" s="4">
        <v>2466.5500000000002</v>
      </c>
      <c r="I926" s="4">
        <f>VLOOKUP(G926,'[1]Pivot Original'!$F$4:$G$5505,2,FALSE)</f>
        <v>405.12</v>
      </c>
      <c r="J926" s="4">
        <f t="shared" si="14"/>
        <v>-2061.4300000000003</v>
      </c>
    </row>
    <row r="927" spans="1:10" x14ac:dyDescent="0.25">
      <c r="A927" s="3">
        <v>533601309</v>
      </c>
      <c r="B927">
        <v>2271.73</v>
      </c>
      <c r="C927">
        <v>2271.75</v>
      </c>
      <c r="G927">
        <v>533601309</v>
      </c>
      <c r="H927" s="4">
        <v>2271.73</v>
      </c>
      <c r="I927" s="4">
        <f>VLOOKUP(G927,'[1]Pivot Original'!$F$4:$G$5505,2,FALSE)</f>
        <v>2271.75</v>
      </c>
      <c r="J927" s="4">
        <f t="shared" si="14"/>
        <v>1.999999999998181E-2</v>
      </c>
    </row>
    <row r="928" spans="1:10" x14ac:dyDescent="0.25">
      <c r="A928" s="3">
        <v>533601315</v>
      </c>
      <c r="B928">
        <v>2786.57</v>
      </c>
      <c r="C928">
        <v>28.34</v>
      </c>
      <c r="G928">
        <v>533601315</v>
      </c>
      <c r="H928" s="4">
        <v>2786.57</v>
      </c>
      <c r="I928" s="4">
        <f>VLOOKUP(G928,'[1]Pivot Original'!$F$4:$G$5505,2,FALSE)</f>
        <v>2758.25</v>
      </c>
      <c r="J928" s="4">
        <f t="shared" si="14"/>
        <v>-28.320000000000164</v>
      </c>
    </row>
    <row r="929" spans="1:10" x14ac:dyDescent="0.25">
      <c r="A929" s="3">
        <v>533601319</v>
      </c>
      <c r="B929">
        <v>870.96</v>
      </c>
      <c r="C929">
        <v>870.96</v>
      </c>
      <c r="G929">
        <v>533601319</v>
      </c>
      <c r="H929" s="4">
        <v>870.96</v>
      </c>
      <c r="I929" s="4">
        <f>VLOOKUP(G929,'[1]Pivot Original'!$F$4:$G$5505,2,FALSE)</f>
        <v>0</v>
      </c>
      <c r="J929" s="4">
        <f t="shared" si="14"/>
        <v>-870.96</v>
      </c>
    </row>
    <row r="930" spans="1:10" x14ac:dyDescent="0.25">
      <c r="A930" s="3">
        <v>533601332</v>
      </c>
      <c r="B930">
        <v>758.59</v>
      </c>
      <c r="C930">
        <v>758.59</v>
      </c>
      <c r="G930">
        <v>533601332</v>
      </c>
      <c r="H930" s="4">
        <v>758.59</v>
      </c>
      <c r="I930" s="4">
        <f>VLOOKUP(G930,'[1]Pivot Original'!$F$4:$G$5505,2,FALSE)</f>
        <v>758.59</v>
      </c>
      <c r="J930" s="4">
        <f t="shared" si="14"/>
        <v>0</v>
      </c>
    </row>
    <row r="931" spans="1:10" x14ac:dyDescent="0.25">
      <c r="A931" s="3">
        <v>533601354</v>
      </c>
      <c r="B931">
        <v>3927.86</v>
      </c>
      <c r="C931">
        <v>710.63</v>
      </c>
      <c r="G931">
        <v>533601354</v>
      </c>
      <c r="H931" s="4">
        <v>3927.86</v>
      </c>
      <c r="I931" s="4">
        <f>VLOOKUP(G931,'[1]Pivot Original'!$F$4:$G$5505,2,FALSE)</f>
        <v>3927.8599999999997</v>
      </c>
      <c r="J931" s="4">
        <f t="shared" si="14"/>
        <v>0</v>
      </c>
    </row>
    <row r="932" spans="1:10" x14ac:dyDescent="0.25">
      <c r="A932" s="3">
        <v>533601380</v>
      </c>
      <c r="B932">
        <v>1751.47</v>
      </c>
      <c r="C932">
        <v>1751.47</v>
      </c>
      <c r="G932">
        <v>533601380</v>
      </c>
      <c r="H932" s="4">
        <v>1751.47</v>
      </c>
      <c r="I932" s="4">
        <f>VLOOKUP(G932,'[1]Pivot Original'!$F$4:$G$5505,2,FALSE)</f>
        <v>1751.47</v>
      </c>
      <c r="J932" s="4">
        <f t="shared" si="14"/>
        <v>0</v>
      </c>
    </row>
    <row r="933" spans="1:10" x14ac:dyDescent="0.25">
      <c r="A933" s="3">
        <v>533601395</v>
      </c>
      <c r="B933">
        <v>3080.53</v>
      </c>
      <c r="C933">
        <v>3080.53</v>
      </c>
      <c r="G933">
        <v>533601395</v>
      </c>
      <c r="H933" s="4">
        <v>3080.53</v>
      </c>
      <c r="I933" s="4">
        <f>VLOOKUP(G933,'[1]Pivot Original'!$F$4:$G$5505,2,FALSE)</f>
        <v>3080.53</v>
      </c>
      <c r="J933" s="4">
        <f t="shared" si="14"/>
        <v>0</v>
      </c>
    </row>
    <row r="934" spans="1:10" x14ac:dyDescent="0.25">
      <c r="A934" s="3">
        <v>533601407</v>
      </c>
      <c r="B934">
        <v>2495.21</v>
      </c>
      <c r="C934">
        <v>2495.21</v>
      </c>
      <c r="G934">
        <v>533601407</v>
      </c>
      <c r="H934" s="4">
        <v>2495.21</v>
      </c>
      <c r="I934" s="4">
        <f>VLOOKUP(G934,'[1]Pivot Original'!$F$4:$G$5505,2,FALSE)</f>
        <v>2495.21</v>
      </c>
      <c r="J934" s="4">
        <f t="shared" si="14"/>
        <v>0</v>
      </c>
    </row>
    <row r="935" spans="1:10" x14ac:dyDescent="0.25">
      <c r="A935" s="3">
        <v>533601416</v>
      </c>
      <c r="B935">
        <v>184.8</v>
      </c>
      <c r="C935">
        <v>184.8</v>
      </c>
      <c r="G935">
        <v>533601416</v>
      </c>
      <c r="H935" s="4">
        <v>184.8</v>
      </c>
      <c r="I935" s="4">
        <f>VLOOKUP(G935,'[1]Pivot Original'!$F$4:$G$5505,2,FALSE)</f>
        <v>184.8</v>
      </c>
      <c r="J935" s="4">
        <f t="shared" si="14"/>
        <v>0</v>
      </c>
    </row>
    <row r="936" spans="1:10" x14ac:dyDescent="0.25">
      <c r="A936" s="3">
        <v>533601422</v>
      </c>
      <c r="B936">
        <v>1579.6</v>
      </c>
      <c r="C936">
        <v>1540.2</v>
      </c>
      <c r="G936">
        <v>533601422</v>
      </c>
      <c r="H936" s="4">
        <v>1579.6</v>
      </c>
      <c r="I936" s="4">
        <f>VLOOKUP(G936,'[1]Pivot Original'!$F$4:$G$5505,2,FALSE)</f>
        <v>1579.6</v>
      </c>
      <c r="J936" s="4">
        <f t="shared" si="14"/>
        <v>0</v>
      </c>
    </row>
    <row r="937" spans="1:10" x14ac:dyDescent="0.25">
      <c r="A937" s="3">
        <v>533601433</v>
      </c>
      <c r="B937">
        <v>4449.29</v>
      </c>
      <c r="C937">
        <v>4449.29</v>
      </c>
      <c r="G937">
        <v>533601433</v>
      </c>
      <c r="H937" s="4">
        <v>4449.29</v>
      </c>
      <c r="I937" s="4">
        <f>VLOOKUP(G937,'[1]Pivot Original'!$F$4:$G$5505,2,FALSE)</f>
        <v>4449.29</v>
      </c>
      <c r="J937" s="4">
        <f t="shared" si="14"/>
        <v>0</v>
      </c>
    </row>
    <row r="938" spans="1:10" x14ac:dyDescent="0.25">
      <c r="A938" s="3">
        <v>533601435</v>
      </c>
      <c r="B938">
        <v>1342.3</v>
      </c>
      <c r="C938">
        <v>1342.3</v>
      </c>
      <c r="G938">
        <v>533601435</v>
      </c>
      <c r="H938" s="4">
        <v>1342.3</v>
      </c>
      <c r="I938" s="4">
        <f>VLOOKUP(G938,'[1]Pivot Original'!$F$4:$G$5505,2,FALSE)</f>
        <v>1342.3</v>
      </c>
      <c r="J938" s="4">
        <f t="shared" si="14"/>
        <v>0</v>
      </c>
    </row>
    <row r="939" spans="1:10" x14ac:dyDescent="0.25">
      <c r="A939" s="3">
        <v>533601442</v>
      </c>
      <c r="B939">
        <v>0</v>
      </c>
      <c r="C939">
        <v>11751.58</v>
      </c>
      <c r="G939">
        <v>533601442</v>
      </c>
      <c r="H939" s="4">
        <v>0</v>
      </c>
      <c r="I939" s="4">
        <f>VLOOKUP(G939,'[1]Pivot Original'!$F$4:$G$5505,2,FALSE)</f>
        <v>5875.79</v>
      </c>
      <c r="J939" s="4">
        <f t="shared" si="14"/>
        <v>5875.79</v>
      </c>
    </row>
    <row r="940" spans="1:10" x14ac:dyDescent="0.25">
      <c r="A940" s="3">
        <v>533601447</v>
      </c>
      <c r="B940">
        <v>3964.65</v>
      </c>
      <c r="C940">
        <v>3964.65</v>
      </c>
      <c r="G940">
        <v>533601447</v>
      </c>
      <c r="H940" s="4">
        <v>3964.65</v>
      </c>
      <c r="I940" s="4">
        <f>VLOOKUP(G940,'[1]Pivot Original'!$F$4:$G$5505,2,FALSE)</f>
        <v>0</v>
      </c>
      <c r="J940" s="4">
        <f t="shared" si="14"/>
        <v>-3964.65</v>
      </c>
    </row>
    <row r="941" spans="1:10" x14ac:dyDescent="0.25">
      <c r="A941" s="3">
        <v>533601459</v>
      </c>
      <c r="B941">
        <v>2230.39</v>
      </c>
      <c r="C941">
        <v>2230.39</v>
      </c>
      <c r="G941">
        <v>533601459</v>
      </c>
      <c r="H941" s="4">
        <v>2230.39</v>
      </c>
      <c r="I941" s="4">
        <f>VLOOKUP(G941,'[1]Pivot Original'!$F$4:$G$5505,2,FALSE)</f>
        <v>2230.39</v>
      </c>
      <c r="J941" s="4">
        <f t="shared" si="14"/>
        <v>0</v>
      </c>
    </row>
    <row r="942" spans="1:10" x14ac:dyDescent="0.25">
      <c r="A942" s="3">
        <v>533601468</v>
      </c>
      <c r="B942">
        <v>1927.53</v>
      </c>
      <c r="C942">
        <v>1927.53</v>
      </c>
      <c r="G942">
        <v>533601468</v>
      </c>
      <c r="H942" s="4">
        <v>1927.53</v>
      </c>
      <c r="I942" s="4">
        <f>VLOOKUP(G942,'[1]Pivot Original'!$F$4:$G$5505,2,FALSE)</f>
        <v>1927.53</v>
      </c>
      <c r="J942" s="4">
        <f t="shared" si="14"/>
        <v>0</v>
      </c>
    </row>
    <row r="943" spans="1:10" x14ac:dyDescent="0.25">
      <c r="A943" s="3">
        <v>533601477</v>
      </c>
      <c r="B943">
        <v>6933.53</v>
      </c>
      <c r="C943">
        <v>6933.53</v>
      </c>
      <c r="G943">
        <v>533601477</v>
      </c>
      <c r="H943" s="4">
        <v>6933.53</v>
      </c>
      <c r="I943" s="4">
        <f>VLOOKUP(G943,'[1]Pivot Original'!$F$4:$G$5505,2,FALSE)</f>
        <v>6933.53</v>
      </c>
      <c r="J943" s="4">
        <f t="shared" si="14"/>
        <v>0</v>
      </c>
    </row>
    <row r="944" spans="1:10" x14ac:dyDescent="0.25">
      <c r="A944" s="3">
        <v>533601605</v>
      </c>
      <c r="B944">
        <v>1915.36</v>
      </c>
      <c r="C944">
        <v>1915.36</v>
      </c>
      <c r="G944">
        <v>533601605</v>
      </c>
      <c r="H944" s="4">
        <v>1915.36</v>
      </c>
      <c r="I944" s="4">
        <f>VLOOKUP(G944,'[1]Pivot Original'!$F$4:$G$5505,2,FALSE)</f>
        <v>1915.36</v>
      </c>
      <c r="J944" s="4">
        <f t="shared" si="14"/>
        <v>0</v>
      </c>
    </row>
    <row r="945" spans="1:10" x14ac:dyDescent="0.25">
      <c r="A945" s="3">
        <v>533601610</v>
      </c>
      <c r="B945">
        <v>3667.05</v>
      </c>
      <c r="C945">
        <v>3667.05</v>
      </c>
      <c r="G945">
        <v>533601610</v>
      </c>
      <c r="H945" s="4">
        <v>3667.05</v>
      </c>
      <c r="I945" s="4">
        <f>VLOOKUP(G945,'[1]Pivot Original'!$F$4:$G$5505,2,FALSE)</f>
        <v>3667.05</v>
      </c>
      <c r="J945" s="4">
        <f t="shared" si="14"/>
        <v>0</v>
      </c>
    </row>
    <row r="946" spans="1:10" x14ac:dyDescent="0.25">
      <c r="A946" s="3">
        <v>533601614</v>
      </c>
      <c r="B946">
        <v>4540.71</v>
      </c>
      <c r="C946">
        <v>4540.71</v>
      </c>
      <c r="G946">
        <v>533601614</v>
      </c>
      <c r="H946" s="4">
        <v>4540.71</v>
      </c>
      <c r="I946" s="4">
        <f>VLOOKUP(G946,'[1]Pivot Original'!$F$4:$G$5505,2,FALSE)</f>
        <v>4540.71</v>
      </c>
      <c r="J946" s="4">
        <f t="shared" si="14"/>
        <v>0</v>
      </c>
    </row>
    <row r="947" spans="1:10" x14ac:dyDescent="0.25">
      <c r="A947" s="3">
        <v>533601615</v>
      </c>
      <c r="B947">
        <v>1513.33</v>
      </c>
      <c r="C947">
        <v>1513.33</v>
      </c>
      <c r="G947">
        <v>533601615</v>
      </c>
      <c r="H947" s="4">
        <v>1513.33</v>
      </c>
      <c r="I947" s="4">
        <f>VLOOKUP(G947,'[1]Pivot Original'!$F$4:$G$5505,2,FALSE)</f>
        <v>1513.33</v>
      </c>
      <c r="J947" s="4">
        <f t="shared" si="14"/>
        <v>0</v>
      </c>
    </row>
    <row r="948" spans="1:10" x14ac:dyDescent="0.25">
      <c r="A948" s="3">
        <v>533601616</v>
      </c>
      <c r="B948">
        <v>3364.16</v>
      </c>
      <c r="C948">
        <v>1224.7</v>
      </c>
      <c r="G948">
        <v>533601616</v>
      </c>
      <c r="H948" s="4">
        <v>3364.16</v>
      </c>
      <c r="I948" s="4">
        <f>VLOOKUP(G948,'[1]Pivot Original'!$F$4:$G$5505,2,FALSE)</f>
        <v>3364.16</v>
      </c>
      <c r="J948" s="4">
        <f t="shared" si="14"/>
        <v>0</v>
      </c>
    </row>
    <row r="949" spans="1:10" x14ac:dyDescent="0.25">
      <c r="A949" s="3">
        <v>533601619</v>
      </c>
      <c r="B949">
        <v>1999.2</v>
      </c>
      <c r="C949">
        <v>1999.2</v>
      </c>
      <c r="G949">
        <v>533601619</v>
      </c>
      <c r="H949" s="4">
        <v>1999.2</v>
      </c>
      <c r="I949" s="4">
        <f>VLOOKUP(G949,'[1]Pivot Original'!$F$4:$G$5505,2,FALSE)</f>
        <v>1999.2</v>
      </c>
      <c r="J949" s="4">
        <f t="shared" si="14"/>
        <v>0</v>
      </c>
    </row>
    <row r="950" spans="1:10" x14ac:dyDescent="0.25">
      <c r="A950" s="3">
        <v>533601628</v>
      </c>
      <c r="B950">
        <v>10142.9</v>
      </c>
      <c r="C950">
        <v>238.12</v>
      </c>
      <c r="G950">
        <v>533601628</v>
      </c>
      <c r="H950" s="4">
        <v>10142.9</v>
      </c>
      <c r="I950" s="4">
        <f>VLOOKUP(G950,'[1]Pivot Original'!$F$4:$G$5505,2,FALSE)</f>
        <v>10142.900000000001</v>
      </c>
      <c r="J950" s="4">
        <f t="shared" si="14"/>
        <v>0</v>
      </c>
    </row>
    <row r="951" spans="1:10" x14ac:dyDescent="0.25">
      <c r="A951" s="3">
        <v>533601679</v>
      </c>
      <c r="B951">
        <v>1877.15</v>
      </c>
      <c r="C951">
        <v>1877.15</v>
      </c>
      <c r="G951">
        <v>533601679</v>
      </c>
      <c r="H951" s="4">
        <v>1877.15</v>
      </c>
      <c r="I951" s="4">
        <f>VLOOKUP(G951,'[1]Pivot Original'!$F$4:$G$5505,2,FALSE)</f>
        <v>1877.15</v>
      </c>
      <c r="J951" s="4">
        <f t="shared" si="14"/>
        <v>0</v>
      </c>
    </row>
    <row r="952" spans="1:10" x14ac:dyDescent="0.25">
      <c r="A952" s="3">
        <v>533601689</v>
      </c>
      <c r="B952">
        <v>1209.6300000000001</v>
      </c>
      <c r="C952">
        <v>1209.6300000000001</v>
      </c>
      <c r="G952">
        <v>533601689</v>
      </c>
      <c r="H952" s="4">
        <v>1209.6300000000001</v>
      </c>
      <c r="I952" s="4">
        <f>VLOOKUP(G952,'[1]Pivot Original'!$F$4:$G$5505,2,FALSE)</f>
        <v>1209.6300000000001</v>
      </c>
      <c r="J952" s="4">
        <f t="shared" si="14"/>
        <v>0</v>
      </c>
    </row>
    <row r="953" spans="1:10" x14ac:dyDescent="0.25">
      <c r="A953" s="3">
        <v>533601693</v>
      </c>
      <c r="B953">
        <v>2823.43</v>
      </c>
      <c r="C953">
        <v>2823.43</v>
      </c>
      <c r="G953">
        <v>533601693</v>
      </c>
      <c r="H953" s="4">
        <v>2823.43</v>
      </c>
      <c r="I953" s="4">
        <f>VLOOKUP(G953,'[1]Pivot Original'!$F$4:$G$5505,2,FALSE)</f>
        <v>2823.43</v>
      </c>
      <c r="J953" s="4">
        <f t="shared" si="14"/>
        <v>0</v>
      </c>
    </row>
    <row r="954" spans="1:10" x14ac:dyDescent="0.25">
      <c r="A954" s="3">
        <v>533601699</v>
      </c>
      <c r="B954">
        <v>2763.81</v>
      </c>
      <c r="C954">
        <v>3496.35</v>
      </c>
      <c r="G954">
        <v>533601699</v>
      </c>
      <c r="H954" s="4">
        <v>2763.81</v>
      </c>
      <c r="I954" s="4">
        <f>VLOOKUP(G954,'[1]Pivot Original'!$F$4:$G$5505,2,FALSE)</f>
        <v>0</v>
      </c>
      <c r="J954" s="4">
        <f t="shared" si="14"/>
        <v>-2763.81</v>
      </c>
    </row>
    <row r="955" spans="1:10" x14ac:dyDescent="0.25">
      <c r="A955" s="3">
        <v>533601741</v>
      </c>
      <c r="B955">
        <v>3135.07</v>
      </c>
      <c r="C955">
        <v>3135.07</v>
      </c>
      <c r="G955">
        <v>533601741</v>
      </c>
      <c r="H955" s="4">
        <v>3135.07</v>
      </c>
      <c r="I955" s="4">
        <f>VLOOKUP(G955,'[1]Pivot Original'!$F$4:$G$5505,2,FALSE)</f>
        <v>3135.07</v>
      </c>
      <c r="J955" s="4">
        <f t="shared" si="14"/>
        <v>0</v>
      </c>
    </row>
    <row r="956" spans="1:10" x14ac:dyDescent="0.25">
      <c r="A956" s="3">
        <v>533601747</v>
      </c>
      <c r="B956">
        <v>6106.69</v>
      </c>
      <c r="C956">
        <v>6106.69</v>
      </c>
      <c r="G956">
        <v>533601747</v>
      </c>
      <c r="H956" s="4">
        <v>6106.69</v>
      </c>
      <c r="I956" s="4">
        <f>VLOOKUP(G956,'[1]Pivot Original'!$F$4:$G$5505,2,FALSE)</f>
        <v>0</v>
      </c>
      <c r="J956" s="4">
        <f t="shared" si="14"/>
        <v>-6106.69</v>
      </c>
    </row>
    <row r="957" spans="1:10" x14ac:dyDescent="0.25">
      <c r="A957" s="3">
        <v>533601752</v>
      </c>
      <c r="B957">
        <v>3289.55</v>
      </c>
      <c r="C957">
        <v>6579.1</v>
      </c>
      <c r="G957">
        <v>533601752</v>
      </c>
      <c r="H957" s="4">
        <v>3289.55</v>
      </c>
      <c r="I957" s="4">
        <f>VLOOKUP(G957,'[1]Pivot Original'!$F$4:$G$5505,2,FALSE)</f>
        <v>3289.55</v>
      </c>
      <c r="J957" s="4">
        <f t="shared" si="14"/>
        <v>0</v>
      </c>
    </row>
    <row r="958" spans="1:10" x14ac:dyDescent="0.25">
      <c r="A958" s="3">
        <v>533601781</v>
      </c>
      <c r="B958">
        <v>4294.0600000000004</v>
      </c>
      <c r="C958">
        <v>4294.0600000000004</v>
      </c>
      <c r="G958">
        <v>533601781</v>
      </c>
      <c r="H958" s="4">
        <v>4294.0600000000004</v>
      </c>
      <c r="I958" s="4" t="e">
        <f>VLOOKUP(G958,'[1]Pivot Original'!$F$4:$G$5505,2,FALSE)</f>
        <v>#N/A</v>
      </c>
    </row>
    <row r="959" spans="1:10" x14ac:dyDescent="0.25">
      <c r="A959" s="3">
        <v>533601829</v>
      </c>
      <c r="B959">
        <v>983.85</v>
      </c>
      <c r="C959">
        <v>983.85</v>
      </c>
      <c r="G959">
        <v>533601829</v>
      </c>
      <c r="H959" s="4">
        <v>983.85</v>
      </c>
      <c r="I959" s="4">
        <f>VLOOKUP(G959,'[1]Pivot Original'!$F$4:$G$5505,2,FALSE)</f>
        <v>0</v>
      </c>
      <c r="J959" s="4">
        <f t="shared" si="14"/>
        <v>-983.85</v>
      </c>
    </row>
    <row r="960" spans="1:10" x14ac:dyDescent="0.25">
      <c r="A960" s="3">
        <v>533603855</v>
      </c>
      <c r="B960">
        <v>4416.28</v>
      </c>
      <c r="C960">
        <v>4416.28</v>
      </c>
      <c r="G960">
        <v>533603855</v>
      </c>
      <c r="H960" s="4">
        <v>4416.28</v>
      </c>
      <c r="I960" s="4">
        <f>VLOOKUP(G960,'[1]Pivot Original'!$F$4:$G$5505,2,FALSE)</f>
        <v>4416.28</v>
      </c>
      <c r="J960" s="4">
        <f t="shared" si="14"/>
        <v>0</v>
      </c>
    </row>
    <row r="961" spans="1:10" x14ac:dyDescent="0.25">
      <c r="A961" s="3">
        <v>533604042</v>
      </c>
      <c r="B961">
        <v>2285.1799999999998</v>
      </c>
      <c r="C961">
        <v>2285.1799999999998</v>
      </c>
      <c r="G961">
        <v>533604042</v>
      </c>
      <c r="H961" s="4">
        <v>2285.1799999999998</v>
      </c>
      <c r="I961" s="4">
        <f>VLOOKUP(G961,'[1]Pivot Original'!$F$4:$G$5505,2,FALSE)</f>
        <v>0</v>
      </c>
      <c r="J961" s="4">
        <f t="shared" si="14"/>
        <v>-2285.1799999999998</v>
      </c>
    </row>
    <row r="962" spans="1:10" x14ac:dyDescent="0.25">
      <c r="A962" s="3">
        <v>533604049</v>
      </c>
      <c r="B962">
        <v>2989.43</v>
      </c>
      <c r="C962">
        <v>5558.88</v>
      </c>
      <c r="G962">
        <v>533604049</v>
      </c>
      <c r="H962" s="4">
        <v>2989.43</v>
      </c>
      <c r="I962" s="4">
        <f>VLOOKUP(G962,'[1]Pivot Original'!$F$4:$G$5505,2,FALSE)</f>
        <v>0</v>
      </c>
      <c r="J962" s="4">
        <f t="shared" si="14"/>
        <v>-2989.43</v>
      </c>
    </row>
    <row r="963" spans="1:10" x14ac:dyDescent="0.25">
      <c r="A963" s="3">
        <v>533604058</v>
      </c>
      <c r="B963">
        <v>502.36</v>
      </c>
      <c r="C963">
        <v>502.36</v>
      </c>
      <c r="G963">
        <v>533604058</v>
      </c>
      <c r="H963" s="4">
        <v>502.36</v>
      </c>
      <c r="I963" s="4">
        <f>VLOOKUP(G963,'[1]Pivot Original'!$F$4:$G$5505,2,FALSE)</f>
        <v>0</v>
      </c>
      <c r="J963" s="4">
        <f t="shared" si="14"/>
        <v>-502.36</v>
      </c>
    </row>
    <row r="964" spans="1:10" x14ac:dyDescent="0.25">
      <c r="A964" s="3">
        <v>533604068</v>
      </c>
      <c r="B964">
        <v>2136.4699999999998</v>
      </c>
      <c r="C964">
        <v>2136.4699999999998</v>
      </c>
      <c r="G964">
        <v>533604068</v>
      </c>
      <c r="H964" s="4">
        <v>2136.4699999999998</v>
      </c>
      <c r="I964" s="4">
        <f>VLOOKUP(G964,'[1]Pivot Original'!$F$4:$G$5505,2,FALSE)</f>
        <v>2136.4699999999998</v>
      </c>
      <c r="J964" s="4">
        <f t="shared" si="14"/>
        <v>0</v>
      </c>
    </row>
    <row r="965" spans="1:10" x14ac:dyDescent="0.25">
      <c r="A965" s="3">
        <v>533604100</v>
      </c>
      <c r="B965">
        <v>2125.2800000000002</v>
      </c>
      <c r="C965">
        <v>2125.2800000000002</v>
      </c>
      <c r="G965">
        <v>533604100</v>
      </c>
      <c r="H965" s="4">
        <v>2125.2800000000002</v>
      </c>
      <c r="I965" s="4">
        <f>VLOOKUP(G965,'[1]Pivot Original'!$F$4:$G$5505,2,FALSE)</f>
        <v>0</v>
      </c>
      <c r="J965" s="4">
        <f t="shared" si="14"/>
        <v>-2125.2800000000002</v>
      </c>
    </row>
    <row r="966" spans="1:10" x14ac:dyDescent="0.25">
      <c r="A966" s="3">
        <v>533604106</v>
      </c>
      <c r="B966">
        <v>2817.97</v>
      </c>
      <c r="C966">
        <v>2817.97</v>
      </c>
      <c r="G966">
        <v>533604106</v>
      </c>
      <c r="H966" s="4">
        <v>2817.97</v>
      </c>
      <c r="I966" s="4">
        <f>VLOOKUP(G966,'[1]Pivot Original'!$F$4:$G$5505,2,FALSE)</f>
        <v>2817.97</v>
      </c>
      <c r="J966" s="4">
        <f t="shared" si="14"/>
        <v>0</v>
      </c>
    </row>
    <row r="967" spans="1:10" x14ac:dyDescent="0.25">
      <c r="A967" s="3">
        <v>533609102</v>
      </c>
      <c r="B967">
        <v>1574.24</v>
      </c>
      <c r="C967">
        <v>1874.24</v>
      </c>
      <c r="G967">
        <v>533609102</v>
      </c>
      <c r="H967" s="4">
        <v>1574.24</v>
      </c>
      <c r="I967" s="4" t="e">
        <f>VLOOKUP(G967,'[1]Pivot Original'!$F$4:$G$5505,2,FALSE)</f>
        <v>#N/A</v>
      </c>
    </row>
    <row r="968" spans="1:10" x14ac:dyDescent="0.25">
      <c r="A968" s="3">
        <v>533623687</v>
      </c>
      <c r="B968">
        <v>83.95</v>
      </c>
      <c r="C968">
        <v>83.95</v>
      </c>
      <c r="G968">
        <v>533623687</v>
      </c>
      <c r="H968" s="4">
        <v>83.95</v>
      </c>
      <c r="I968" s="4">
        <f>VLOOKUP(G968,'[1]Pivot Original'!$F$4:$G$5505,2,FALSE)</f>
        <v>83.95</v>
      </c>
      <c r="J968" s="4">
        <f t="shared" si="14"/>
        <v>0</v>
      </c>
    </row>
    <row r="969" spans="1:10" x14ac:dyDescent="0.25">
      <c r="A969" s="3">
        <v>533641317</v>
      </c>
      <c r="B969">
        <v>2245.2600000000002</v>
      </c>
      <c r="C969">
        <v>2245.2600000000002</v>
      </c>
      <c r="G969">
        <v>533641317</v>
      </c>
      <c r="H969" s="4">
        <v>2245.2600000000002</v>
      </c>
      <c r="I969" s="4">
        <f>VLOOKUP(G969,'[1]Pivot Original'!$F$4:$G$5505,2,FALSE)</f>
        <v>2245.2600000000002</v>
      </c>
      <c r="J969" s="4">
        <f t="shared" si="14"/>
        <v>0</v>
      </c>
    </row>
    <row r="970" spans="1:10" x14ac:dyDescent="0.25">
      <c r="A970" s="3">
        <v>543594049</v>
      </c>
      <c r="B970">
        <v>4238.54</v>
      </c>
      <c r="C970">
        <v>630.45000000000005</v>
      </c>
      <c r="G970">
        <v>543594049</v>
      </c>
      <c r="H970" s="4">
        <v>4238.54</v>
      </c>
      <c r="I970" s="4">
        <f>VLOOKUP(G970,'[1]Pivot Original'!$F$4:$G$5505,2,FALSE)</f>
        <v>4238.54</v>
      </c>
      <c r="J970" s="4">
        <f t="shared" si="14"/>
        <v>0</v>
      </c>
    </row>
    <row r="971" spans="1:10" x14ac:dyDescent="0.25">
      <c r="A971" s="3">
        <v>543594062</v>
      </c>
      <c r="B971">
        <v>830.21</v>
      </c>
      <c r="C971">
        <v>827.07</v>
      </c>
      <c r="G971">
        <v>543594062</v>
      </c>
      <c r="H971" s="4">
        <v>830.21</v>
      </c>
      <c r="I971" s="4">
        <f>VLOOKUP(G971,'[1]Pivot Original'!$F$4:$G$5505,2,FALSE)</f>
        <v>830.21</v>
      </c>
      <c r="J971" s="4">
        <f t="shared" si="14"/>
        <v>0</v>
      </c>
    </row>
    <row r="972" spans="1:10" x14ac:dyDescent="0.25">
      <c r="A972" s="3">
        <v>543594100</v>
      </c>
      <c r="B972">
        <v>3629.21</v>
      </c>
      <c r="C972">
        <v>946.34</v>
      </c>
      <c r="G972">
        <v>543594100</v>
      </c>
      <c r="H972" s="4">
        <v>3629.21</v>
      </c>
      <c r="I972" s="4">
        <f>VLOOKUP(G972,'[1]Pivot Original'!$F$4:$G$5505,2,FALSE)</f>
        <v>2682.87</v>
      </c>
      <c r="J972" s="4">
        <f t="shared" si="14"/>
        <v>-946.34000000000015</v>
      </c>
    </row>
    <row r="973" spans="1:10" x14ac:dyDescent="0.25">
      <c r="A973" s="3">
        <v>543594123</v>
      </c>
      <c r="B973">
        <v>2011.22</v>
      </c>
      <c r="C973">
        <v>2309.38</v>
      </c>
      <c r="G973">
        <v>543594123</v>
      </c>
      <c r="H973" s="4">
        <v>2011.22</v>
      </c>
      <c r="I973" s="4">
        <f>VLOOKUP(G973,'[1]Pivot Original'!$F$4:$G$5505,2,FALSE)</f>
        <v>2309.38</v>
      </c>
      <c r="J973" s="4">
        <f t="shared" si="14"/>
        <v>298.16000000000008</v>
      </c>
    </row>
    <row r="974" spans="1:10" x14ac:dyDescent="0.25">
      <c r="A974" s="3">
        <v>543594127</v>
      </c>
      <c r="B974">
        <v>2127.42</v>
      </c>
      <c r="C974">
        <v>2127.42</v>
      </c>
      <c r="G974">
        <v>543594127</v>
      </c>
      <c r="H974" s="4">
        <v>2127.42</v>
      </c>
      <c r="I974" s="4">
        <f>VLOOKUP(G974,'[1]Pivot Original'!$F$4:$G$5505,2,FALSE)</f>
        <v>2127.42</v>
      </c>
      <c r="J974" s="4">
        <f t="shared" si="14"/>
        <v>0</v>
      </c>
    </row>
    <row r="975" spans="1:10" x14ac:dyDescent="0.25">
      <c r="A975" s="3">
        <v>543594138</v>
      </c>
      <c r="B975">
        <v>1127.22</v>
      </c>
      <c r="C975">
        <v>1127.22</v>
      </c>
      <c r="G975">
        <v>543594138</v>
      </c>
      <c r="H975" s="4">
        <v>1127.22</v>
      </c>
      <c r="I975" s="4">
        <f>VLOOKUP(G975,'[1]Pivot Original'!$F$4:$G$5505,2,FALSE)</f>
        <v>1127.22</v>
      </c>
      <c r="J975" s="4">
        <f t="shared" si="14"/>
        <v>0</v>
      </c>
    </row>
    <row r="976" spans="1:10" x14ac:dyDescent="0.25">
      <c r="A976" s="3">
        <v>543594140</v>
      </c>
      <c r="B976">
        <v>12690.899999999998</v>
      </c>
      <c r="C976">
        <v>3509.2799999999997</v>
      </c>
      <c r="G976">
        <v>543594140</v>
      </c>
      <c r="H976" s="4">
        <v>12690.899999999998</v>
      </c>
      <c r="I976" s="4">
        <f>VLOOKUP(G976,'[1]Pivot Original'!$F$4:$G$5505,2,FALSE)</f>
        <v>12690.9</v>
      </c>
      <c r="J976" s="4">
        <f t="shared" si="14"/>
        <v>0</v>
      </c>
    </row>
    <row r="977" spans="1:10" x14ac:dyDescent="0.25">
      <c r="A977" s="3">
        <v>543594144</v>
      </c>
      <c r="B977">
        <v>631.95000000000005</v>
      </c>
      <c r="C977">
        <v>631.95000000000005</v>
      </c>
      <c r="G977">
        <v>543594144</v>
      </c>
      <c r="H977" s="4">
        <v>631.95000000000005</v>
      </c>
      <c r="I977" s="4">
        <f>VLOOKUP(G977,'[1]Pivot Original'!$F$4:$G$5505,2,FALSE)</f>
        <v>631.95000000000005</v>
      </c>
      <c r="J977" s="4">
        <f t="shared" ref="J977:J1040" si="15">+I977-H977</f>
        <v>0</v>
      </c>
    </row>
    <row r="978" spans="1:10" x14ac:dyDescent="0.25">
      <c r="A978" s="3">
        <v>543594155</v>
      </c>
      <c r="B978">
        <v>1143.56</v>
      </c>
      <c r="C978">
        <v>1143.56</v>
      </c>
      <c r="G978">
        <v>543594155</v>
      </c>
      <c r="H978" s="4">
        <v>1143.56</v>
      </c>
      <c r="I978" s="4">
        <f>VLOOKUP(G978,'[1]Pivot Original'!$F$4:$G$5505,2,FALSE)</f>
        <v>1143.56</v>
      </c>
      <c r="J978" s="4">
        <f t="shared" si="15"/>
        <v>0</v>
      </c>
    </row>
    <row r="979" spans="1:10" x14ac:dyDescent="0.25">
      <c r="A979" s="3">
        <v>543594217</v>
      </c>
      <c r="B979">
        <v>3245.14</v>
      </c>
      <c r="C979">
        <v>3245.14</v>
      </c>
      <c r="G979">
        <v>543594217</v>
      </c>
      <c r="H979" s="4">
        <v>3245.14</v>
      </c>
      <c r="I979" s="4">
        <f>VLOOKUP(G979,'[1]Pivot Original'!$F$4:$G$5505,2,FALSE)</f>
        <v>3245.14</v>
      </c>
      <c r="J979" s="4">
        <f t="shared" si="15"/>
        <v>0</v>
      </c>
    </row>
    <row r="980" spans="1:10" x14ac:dyDescent="0.25">
      <c r="A980" s="3">
        <v>543594221</v>
      </c>
      <c r="B980">
        <v>2054.09</v>
      </c>
      <c r="C980">
        <v>2054.09</v>
      </c>
      <c r="G980">
        <v>543594221</v>
      </c>
      <c r="H980" s="4">
        <v>2054.09</v>
      </c>
      <c r="I980" s="4">
        <f>VLOOKUP(G980,'[1]Pivot Original'!$F$4:$G$5505,2,FALSE)</f>
        <v>2054.09</v>
      </c>
      <c r="J980" s="4">
        <f t="shared" si="15"/>
        <v>0</v>
      </c>
    </row>
    <row r="981" spans="1:10" x14ac:dyDescent="0.25">
      <c r="A981" s="3">
        <v>543594232</v>
      </c>
      <c r="B981">
        <v>2035.75</v>
      </c>
      <c r="C981">
        <v>2035.75</v>
      </c>
      <c r="G981">
        <v>543594232</v>
      </c>
      <c r="H981" s="4">
        <v>2035.75</v>
      </c>
      <c r="I981" s="4">
        <f>VLOOKUP(G981,'[1]Pivot Original'!$F$4:$G$5505,2,FALSE)</f>
        <v>2035.75</v>
      </c>
      <c r="J981" s="4">
        <f t="shared" si="15"/>
        <v>0</v>
      </c>
    </row>
    <row r="982" spans="1:10" x14ac:dyDescent="0.25">
      <c r="A982" s="3">
        <v>543594237</v>
      </c>
      <c r="B982">
        <v>1068.77</v>
      </c>
      <c r="C982">
        <v>1068.77</v>
      </c>
      <c r="G982">
        <v>543594237</v>
      </c>
      <c r="H982" s="4">
        <v>1068.77</v>
      </c>
      <c r="I982" s="4">
        <f>VLOOKUP(G982,'[1]Pivot Original'!$F$4:$G$5505,2,FALSE)</f>
        <v>1068.77</v>
      </c>
      <c r="J982" s="4">
        <f t="shared" si="15"/>
        <v>0</v>
      </c>
    </row>
    <row r="983" spans="1:10" x14ac:dyDescent="0.25">
      <c r="A983" s="3">
        <v>543594251</v>
      </c>
      <c r="B983">
        <v>6434.42</v>
      </c>
      <c r="C983">
        <v>6434.42</v>
      </c>
      <c r="G983">
        <v>543594251</v>
      </c>
      <c r="H983" s="4">
        <v>6434.42</v>
      </c>
      <c r="I983" s="4">
        <f>VLOOKUP(G983,'[1]Pivot Original'!$F$4:$G$5505,2,FALSE)</f>
        <v>6434.42</v>
      </c>
      <c r="J983" s="4">
        <f t="shared" si="15"/>
        <v>0</v>
      </c>
    </row>
    <row r="984" spans="1:10" x14ac:dyDescent="0.25">
      <c r="A984" s="3">
        <v>543594263</v>
      </c>
      <c r="B984">
        <v>1352.48</v>
      </c>
      <c r="C984">
        <v>53.16</v>
      </c>
      <c r="G984">
        <v>543594263</v>
      </c>
      <c r="H984" s="4">
        <v>1352.48</v>
      </c>
      <c r="I984" s="4">
        <f>VLOOKUP(G984,'[1]Pivot Original'!$F$4:$G$5505,2,FALSE)</f>
        <v>1352.48</v>
      </c>
      <c r="J984" s="4">
        <f t="shared" si="15"/>
        <v>0</v>
      </c>
    </row>
    <row r="985" spans="1:10" x14ac:dyDescent="0.25">
      <c r="A985" s="3">
        <v>543594286</v>
      </c>
      <c r="B985">
        <v>3503.78</v>
      </c>
      <c r="C985">
        <v>3503.78</v>
      </c>
      <c r="G985">
        <v>543594286</v>
      </c>
      <c r="H985" s="4">
        <v>3503.78</v>
      </c>
      <c r="I985" s="4">
        <f>VLOOKUP(G985,'[1]Pivot Original'!$F$4:$G$5505,2,FALSE)</f>
        <v>3503.78</v>
      </c>
      <c r="J985" s="4">
        <f t="shared" si="15"/>
        <v>0</v>
      </c>
    </row>
    <row r="986" spans="1:10" x14ac:dyDescent="0.25">
      <c r="A986" s="3">
        <v>543594300</v>
      </c>
      <c r="B986">
        <v>1360.79</v>
      </c>
      <c r="C986">
        <v>1360.79</v>
      </c>
      <c r="G986">
        <v>543594300</v>
      </c>
      <c r="H986" s="4">
        <v>1360.79</v>
      </c>
      <c r="I986" s="4">
        <f>VLOOKUP(G986,'[1]Pivot Original'!$F$4:$G$5505,2,FALSE)</f>
        <v>1360.79</v>
      </c>
      <c r="J986" s="4">
        <f t="shared" si="15"/>
        <v>0</v>
      </c>
    </row>
    <row r="987" spans="1:10" x14ac:dyDescent="0.25">
      <c r="A987" s="3">
        <v>543594318</v>
      </c>
      <c r="B987">
        <v>253.18</v>
      </c>
      <c r="C987">
        <v>253.18</v>
      </c>
      <c r="G987">
        <v>543594318</v>
      </c>
      <c r="H987" s="4">
        <v>253.18</v>
      </c>
      <c r="I987" s="4">
        <f>VLOOKUP(G987,'[1]Pivot Original'!$F$4:$G$5505,2,FALSE)</f>
        <v>253.18</v>
      </c>
      <c r="J987" s="4">
        <f t="shared" si="15"/>
        <v>0</v>
      </c>
    </row>
    <row r="988" spans="1:10" x14ac:dyDescent="0.25">
      <c r="A988" s="3">
        <v>543594334</v>
      </c>
      <c r="B988">
        <v>2577.15</v>
      </c>
      <c r="C988">
        <v>2577.15</v>
      </c>
      <c r="G988">
        <v>543594334</v>
      </c>
      <c r="H988" s="4">
        <v>2577.15</v>
      </c>
      <c r="I988" s="4">
        <f>VLOOKUP(G988,'[1]Pivot Original'!$F$4:$G$5505,2,FALSE)</f>
        <v>2577.15</v>
      </c>
      <c r="J988" s="4">
        <f t="shared" si="15"/>
        <v>0</v>
      </c>
    </row>
    <row r="989" spans="1:10" x14ac:dyDescent="0.25">
      <c r="A989" s="3">
        <v>543594336</v>
      </c>
      <c r="B989">
        <v>1840.31</v>
      </c>
      <c r="C989">
        <v>1840.31</v>
      </c>
      <c r="G989">
        <v>543594336</v>
      </c>
      <c r="H989" s="4">
        <v>1840.31</v>
      </c>
      <c r="I989" s="4">
        <f>VLOOKUP(G989,'[1]Pivot Original'!$F$4:$G$5505,2,FALSE)</f>
        <v>1840.31</v>
      </c>
      <c r="J989" s="4">
        <f t="shared" si="15"/>
        <v>0</v>
      </c>
    </row>
    <row r="990" spans="1:10" x14ac:dyDescent="0.25">
      <c r="A990" s="3">
        <v>543594343</v>
      </c>
      <c r="B990">
        <v>1048.68</v>
      </c>
      <c r="C990">
        <v>1048.68</v>
      </c>
      <c r="G990">
        <v>543594343</v>
      </c>
      <c r="H990" s="4">
        <v>1048.68</v>
      </c>
      <c r="I990" s="4">
        <f>VLOOKUP(G990,'[1]Pivot Original'!$F$4:$G$5505,2,FALSE)</f>
        <v>1048.68</v>
      </c>
      <c r="J990" s="4">
        <f t="shared" si="15"/>
        <v>0</v>
      </c>
    </row>
    <row r="991" spans="1:10" x14ac:dyDescent="0.25">
      <c r="A991" s="3">
        <v>543594348</v>
      </c>
      <c r="B991">
        <v>826.06</v>
      </c>
      <c r="C991">
        <v>137.13999999999999</v>
      </c>
      <c r="G991">
        <v>543594348</v>
      </c>
      <c r="H991" s="4">
        <v>826.06</v>
      </c>
      <c r="I991" s="4">
        <f>VLOOKUP(G991,'[1]Pivot Original'!$F$4:$G$5505,2,FALSE)</f>
        <v>826.06</v>
      </c>
      <c r="J991" s="4">
        <f t="shared" si="15"/>
        <v>0</v>
      </c>
    </row>
    <row r="992" spans="1:10" x14ac:dyDescent="0.25">
      <c r="A992" s="3">
        <v>543594349</v>
      </c>
      <c r="B992">
        <v>3149.03</v>
      </c>
      <c r="C992">
        <v>3149.03</v>
      </c>
      <c r="G992">
        <v>543594349</v>
      </c>
      <c r="H992" s="4">
        <v>3149.03</v>
      </c>
      <c r="I992" s="4">
        <f>VLOOKUP(G992,'[1]Pivot Original'!$F$4:$G$5505,2,FALSE)</f>
        <v>3149.03</v>
      </c>
      <c r="J992" s="4">
        <f t="shared" si="15"/>
        <v>0</v>
      </c>
    </row>
    <row r="993" spans="1:10" x14ac:dyDescent="0.25">
      <c r="A993" s="3">
        <v>543594352</v>
      </c>
      <c r="B993">
        <v>3426.69</v>
      </c>
      <c r="C993">
        <v>3426.69</v>
      </c>
      <c r="G993">
        <v>543594352</v>
      </c>
      <c r="H993" s="4">
        <v>3426.69</v>
      </c>
      <c r="I993" s="4">
        <f>VLOOKUP(G993,'[1]Pivot Original'!$F$4:$G$5505,2,FALSE)</f>
        <v>3426.69</v>
      </c>
      <c r="J993" s="4">
        <f t="shared" si="15"/>
        <v>0</v>
      </c>
    </row>
    <row r="994" spans="1:10" x14ac:dyDescent="0.25">
      <c r="A994" s="3">
        <v>543594354</v>
      </c>
      <c r="B994">
        <v>3117.76</v>
      </c>
      <c r="C994">
        <v>850.91</v>
      </c>
      <c r="G994">
        <v>543594354</v>
      </c>
      <c r="H994" s="4">
        <v>3117.76</v>
      </c>
      <c r="I994" s="4">
        <f>VLOOKUP(G994,'[1]Pivot Original'!$F$4:$G$5505,2,FALSE)</f>
        <v>3326.38</v>
      </c>
      <c r="J994" s="4">
        <f t="shared" si="15"/>
        <v>208.61999999999989</v>
      </c>
    </row>
    <row r="995" spans="1:10" x14ac:dyDescent="0.25">
      <c r="A995" s="3">
        <v>543594356</v>
      </c>
      <c r="B995">
        <v>1354.13</v>
      </c>
      <c r="C995">
        <v>1354.13</v>
      </c>
      <c r="G995">
        <v>543594356</v>
      </c>
      <c r="H995" s="4">
        <v>1354.13</v>
      </c>
      <c r="I995" s="4">
        <f>VLOOKUP(G995,'[1]Pivot Original'!$F$4:$G$5505,2,FALSE)</f>
        <v>1354.13</v>
      </c>
      <c r="J995" s="4">
        <f t="shared" si="15"/>
        <v>0</v>
      </c>
    </row>
    <row r="996" spans="1:10" x14ac:dyDescent="0.25">
      <c r="A996" s="3">
        <v>543594360</v>
      </c>
      <c r="B996">
        <v>5173.01</v>
      </c>
      <c r="C996">
        <v>5173.01</v>
      </c>
      <c r="G996">
        <v>543594360</v>
      </c>
      <c r="H996" s="4">
        <v>5173.01</v>
      </c>
      <c r="I996" s="4">
        <f>VLOOKUP(G996,'[1]Pivot Original'!$F$4:$G$5505,2,FALSE)</f>
        <v>5173.01</v>
      </c>
      <c r="J996" s="4">
        <f t="shared" si="15"/>
        <v>0</v>
      </c>
    </row>
    <row r="997" spans="1:10" x14ac:dyDescent="0.25">
      <c r="A997" s="3">
        <v>543594363</v>
      </c>
      <c r="B997">
        <v>1595.14</v>
      </c>
      <c r="C997">
        <v>1595.14</v>
      </c>
      <c r="G997">
        <v>543594363</v>
      </c>
      <c r="H997" s="4">
        <v>1595.14</v>
      </c>
      <c r="I997" s="4">
        <f>VLOOKUP(G997,'[1]Pivot Original'!$F$4:$G$5505,2,FALSE)</f>
        <v>1595.14</v>
      </c>
      <c r="J997" s="4">
        <f t="shared" si="15"/>
        <v>0</v>
      </c>
    </row>
    <row r="998" spans="1:10" x14ac:dyDescent="0.25">
      <c r="A998" s="3">
        <v>543594364</v>
      </c>
      <c r="B998">
        <v>1062.22</v>
      </c>
      <c r="C998">
        <v>1062.22</v>
      </c>
      <c r="G998">
        <v>543594364</v>
      </c>
      <c r="H998" s="4">
        <v>1062.22</v>
      </c>
      <c r="I998" s="4">
        <f>VLOOKUP(G998,'[1]Pivot Original'!$F$4:$G$5505,2,FALSE)</f>
        <v>1062.22</v>
      </c>
      <c r="J998" s="4">
        <f t="shared" si="15"/>
        <v>0</v>
      </c>
    </row>
    <row r="999" spans="1:10" x14ac:dyDescent="0.25">
      <c r="A999" s="3">
        <v>543594366</v>
      </c>
      <c r="B999">
        <v>2856.12</v>
      </c>
      <c r="C999">
        <v>2856.12</v>
      </c>
      <c r="G999">
        <v>543594366</v>
      </c>
      <c r="H999" s="4">
        <v>2856.12</v>
      </c>
      <c r="I999" s="4">
        <f>VLOOKUP(G999,'[1]Pivot Original'!$F$4:$G$5505,2,FALSE)</f>
        <v>2856.12</v>
      </c>
      <c r="J999" s="4">
        <f t="shared" si="15"/>
        <v>0</v>
      </c>
    </row>
    <row r="1000" spans="1:10" x14ac:dyDescent="0.25">
      <c r="A1000" s="3">
        <v>543594369</v>
      </c>
      <c r="B1000">
        <v>9088.9699999999993</v>
      </c>
      <c r="C1000">
        <v>288.62</v>
      </c>
      <c r="G1000">
        <v>543594369</v>
      </c>
      <c r="H1000" s="4">
        <v>9088.9699999999993</v>
      </c>
      <c r="I1000" s="4">
        <f>VLOOKUP(G1000,'[1]Pivot Original'!$F$4:$G$5505,2,FALSE)</f>
        <v>9073.92</v>
      </c>
      <c r="J1000" s="4">
        <f t="shared" si="15"/>
        <v>-15.049999999999272</v>
      </c>
    </row>
    <row r="1001" spans="1:10" x14ac:dyDescent="0.25">
      <c r="A1001" s="3">
        <v>543594374</v>
      </c>
      <c r="B1001">
        <v>227.87</v>
      </c>
      <c r="C1001">
        <v>227.87</v>
      </c>
      <c r="G1001">
        <v>543594374</v>
      </c>
      <c r="H1001" s="4">
        <v>227.87</v>
      </c>
      <c r="I1001" s="4">
        <f>VLOOKUP(G1001,'[1]Pivot Original'!$F$4:$G$5505,2,FALSE)</f>
        <v>227.87</v>
      </c>
      <c r="J1001" s="4">
        <f t="shared" si="15"/>
        <v>0</v>
      </c>
    </row>
    <row r="1002" spans="1:10" x14ac:dyDescent="0.25">
      <c r="A1002" s="3">
        <v>543594380</v>
      </c>
      <c r="B1002">
        <v>682.59</v>
      </c>
      <c r="C1002">
        <v>682.59</v>
      </c>
      <c r="G1002">
        <v>543594380</v>
      </c>
      <c r="H1002" s="4">
        <v>682.59</v>
      </c>
      <c r="I1002" s="4">
        <f>VLOOKUP(G1002,'[1]Pivot Original'!$F$4:$G$5505,2,FALSE)</f>
        <v>682.59</v>
      </c>
      <c r="J1002" s="4">
        <f t="shared" si="15"/>
        <v>0</v>
      </c>
    </row>
    <row r="1003" spans="1:10" x14ac:dyDescent="0.25">
      <c r="A1003" s="3">
        <v>543594389</v>
      </c>
      <c r="B1003">
        <v>8294.02</v>
      </c>
      <c r="C1003">
        <v>2947.18</v>
      </c>
      <c r="G1003">
        <v>543594389</v>
      </c>
      <c r="H1003" s="4">
        <v>8294.02</v>
      </c>
      <c r="I1003" s="4">
        <f>VLOOKUP(G1003,'[1]Pivot Original'!$F$4:$G$5505,2,FALSE)</f>
        <v>8294.02</v>
      </c>
      <c r="J1003" s="4">
        <f t="shared" si="15"/>
        <v>0</v>
      </c>
    </row>
    <row r="1004" spans="1:10" x14ac:dyDescent="0.25">
      <c r="A1004" s="3">
        <v>543594403</v>
      </c>
      <c r="B1004">
        <v>907.55</v>
      </c>
      <c r="C1004">
        <v>631.80999999999995</v>
      </c>
      <c r="G1004">
        <v>543594403</v>
      </c>
      <c r="H1004" s="4">
        <v>907.55</v>
      </c>
      <c r="I1004" s="4">
        <f>VLOOKUP(G1004,'[1]Pivot Original'!$F$4:$G$5505,2,FALSE)</f>
        <v>275.74</v>
      </c>
      <c r="J1004" s="4">
        <f t="shared" si="15"/>
        <v>-631.80999999999995</v>
      </c>
    </row>
    <row r="1005" spans="1:10" x14ac:dyDescent="0.25">
      <c r="A1005" s="3">
        <v>543594471</v>
      </c>
      <c r="B1005">
        <v>2199.98</v>
      </c>
      <c r="C1005">
        <v>2199.98</v>
      </c>
      <c r="G1005">
        <v>543594471</v>
      </c>
      <c r="H1005" s="4">
        <v>2199.98</v>
      </c>
      <c r="I1005" s="4">
        <f>VLOOKUP(G1005,'[1]Pivot Original'!$F$4:$G$5505,2,FALSE)</f>
        <v>2199.98</v>
      </c>
      <c r="J1005" s="4">
        <f t="shared" si="15"/>
        <v>0</v>
      </c>
    </row>
    <row r="1006" spans="1:10" x14ac:dyDescent="0.25">
      <c r="A1006" s="3">
        <v>543594478</v>
      </c>
      <c r="B1006">
        <v>2468.29</v>
      </c>
      <c r="C1006">
        <v>2468.29</v>
      </c>
      <c r="G1006">
        <v>543594478</v>
      </c>
      <c r="H1006" s="4">
        <v>2468.29</v>
      </c>
      <c r="I1006" s="4">
        <f>VLOOKUP(G1006,'[1]Pivot Original'!$F$4:$G$5505,2,FALSE)</f>
        <v>2468.29</v>
      </c>
      <c r="J1006" s="4">
        <f t="shared" si="15"/>
        <v>0</v>
      </c>
    </row>
    <row r="1007" spans="1:10" x14ac:dyDescent="0.25">
      <c r="A1007" s="3">
        <v>543594483</v>
      </c>
      <c r="B1007">
        <v>884.88</v>
      </c>
      <c r="C1007">
        <v>884.88</v>
      </c>
      <c r="G1007">
        <v>543594483</v>
      </c>
      <c r="H1007" s="4">
        <v>884.88</v>
      </c>
      <c r="I1007" s="4">
        <f>VLOOKUP(G1007,'[1]Pivot Original'!$F$4:$G$5505,2,FALSE)</f>
        <v>884.88</v>
      </c>
      <c r="J1007" s="4">
        <f t="shared" si="15"/>
        <v>0</v>
      </c>
    </row>
    <row r="1008" spans="1:10" x14ac:dyDescent="0.25">
      <c r="A1008" s="3">
        <v>543594488</v>
      </c>
      <c r="B1008">
        <v>808.96</v>
      </c>
      <c r="C1008">
        <v>808.96</v>
      </c>
      <c r="G1008">
        <v>543594488</v>
      </c>
      <c r="H1008" s="4">
        <v>808.96</v>
      </c>
      <c r="I1008" s="4">
        <f>VLOOKUP(G1008,'[1]Pivot Original'!$F$4:$G$5505,2,FALSE)</f>
        <v>808.96</v>
      </c>
      <c r="J1008" s="4">
        <f t="shared" si="15"/>
        <v>0</v>
      </c>
    </row>
    <row r="1009" spans="1:10" x14ac:dyDescent="0.25">
      <c r="A1009" s="3">
        <v>543594502</v>
      </c>
      <c r="B1009">
        <v>3029.05</v>
      </c>
      <c r="C1009">
        <v>0</v>
      </c>
      <c r="G1009">
        <v>543594502</v>
      </c>
      <c r="H1009" s="4">
        <v>3029.05</v>
      </c>
      <c r="I1009" s="4">
        <f>VLOOKUP(G1009,'[1]Pivot Original'!$F$4:$G$5505,2,FALSE)</f>
        <v>3029.0499999999997</v>
      </c>
      <c r="J1009" s="4">
        <f t="shared" si="15"/>
        <v>0</v>
      </c>
    </row>
    <row r="1010" spans="1:10" x14ac:dyDescent="0.25">
      <c r="A1010" s="3">
        <v>543594516</v>
      </c>
      <c r="B1010">
        <v>637.98</v>
      </c>
      <c r="C1010">
        <v>637.98</v>
      </c>
      <c r="G1010">
        <v>543594516</v>
      </c>
      <c r="H1010" s="4">
        <v>637.98</v>
      </c>
      <c r="I1010" s="4">
        <f>VLOOKUP(G1010,'[1]Pivot Original'!$F$4:$G$5505,2,FALSE)</f>
        <v>637.98</v>
      </c>
      <c r="J1010" s="4">
        <f t="shared" si="15"/>
        <v>0</v>
      </c>
    </row>
    <row r="1011" spans="1:10" x14ac:dyDescent="0.25">
      <c r="A1011" s="3">
        <v>543594517</v>
      </c>
      <c r="B1011">
        <v>2266.4899999999998</v>
      </c>
      <c r="C1011">
        <v>2266.4899999999998</v>
      </c>
      <c r="G1011">
        <v>543594517</v>
      </c>
      <c r="H1011" s="4">
        <v>2266.4899999999998</v>
      </c>
      <c r="I1011" s="4">
        <f>VLOOKUP(G1011,'[1]Pivot Original'!$F$4:$G$5505,2,FALSE)</f>
        <v>2266.4899999999998</v>
      </c>
      <c r="J1011" s="4">
        <f t="shared" si="15"/>
        <v>0</v>
      </c>
    </row>
    <row r="1012" spans="1:10" x14ac:dyDescent="0.25">
      <c r="A1012" s="3">
        <v>543594525</v>
      </c>
      <c r="B1012">
        <v>1718.34</v>
      </c>
      <c r="C1012">
        <v>1718.34</v>
      </c>
      <c r="G1012">
        <v>543594525</v>
      </c>
      <c r="H1012" s="4">
        <v>1718.34</v>
      </c>
      <c r="I1012" s="4">
        <f>VLOOKUP(G1012,'[1]Pivot Original'!$F$4:$G$5505,2,FALSE)</f>
        <v>1718.34</v>
      </c>
      <c r="J1012" s="4">
        <f t="shared" si="15"/>
        <v>0</v>
      </c>
    </row>
    <row r="1013" spans="1:10" x14ac:dyDescent="0.25">
      <c r="A1013" s="3">
        <v>543594530</v>
      </c>
      <c r="B1013">
        <v>3346.22</v>
      </c>
      <c r="C1013">
        <v>3346.22</v>
      </c>
      <c r="G1013">
        <v>543594530</v>
      </c>
      <c r="H1013" s="4">
        <v>3346.22</v>
      </c>
      <c r="I1013" s="4">
        <f>VLOOKUP(G1013,'[1]Pivot Original'!$F$4:$G$5505,2,FALSE)</f>
        <v>3346.22</v>
      </c>
      <c r="J1013" s="4">
        <f t="shared" si="15"/>
        <v>0</v>
      </c>
    </row>
    <row r="1014" spans="1:10" x14ac:dyDescent="0.25">
      <c r="A1014" s="3">
        <v>543594540</v>
      </c>
      <c r="B1014">
        <v>661.81</v>
      </c>
      <c r="C1014">
        <v>661.81</v>
      </c>
      <c r="G1014">
        <v>543594540</v>
      </c>
      <c r="H1014" s="4">
        <v>661.81</v>
      </c>
      <c r="I1014" s="4">
        <f>VLOOKUP(G1014,'[1]Pivot Original'!$F$4:$G$5505,2,FALSE)</f>
        <v>661.81</v>
      </c>
      <c r="J1014" s="4">
        <f t="shared" si="15"/>
        <v>0</v>
      </c>
    </row>
    <row r="1015" spans="1:10" x14ac:dyDescent="0.25">
      <c r="A1015" s="3">
        <v>543594542</v>
      </c>
      <c r="B1015">
        <v>968.11</v>
      </c>
      <c r="C1015">
        <v>968.11</v>
      </c>
      <c r="G1015">
        <v>543594542</v>
      </c>
      <c r="H1015" s="4">
        <v>968.11</v>
      </c>
      <c r="I1015" s="4">
        <f>VLOOKUP(G1015,'[1]Pivot Original'!$F$4:$G$5505,2,FALSE)</f>
        <v>968.11</v>
      </c>
      <c r="J1015" s="4">
        <f t="shared" si="15"/>
        <v>0</v>
      </c>
    </row>
    <row r="1016" spans="1:10" x14ac:dyDescent="0.25">
      <c r="A1016" s="3">
        <v>543594548</v>
      </c>
      <c r="B1016">
        <v>1253.93</v>
      </c>
      <c r="C1016">
        <v>1253.93</v>
      </c>
      <c r="G1016">
        <v>543594548</v>
      </c>
      <c r="H1016" s="4">
        <v>1253.93</v>
      </c>
      <c r="I1016" s="4">
        <f>VLOOKUP(G1016,'[1]Pivot Original'!$F$4:$G$5505,2,FALSE)</f>
        <v>1253.93</v>
      </c>
      <c r="J1016" s="4">
        <f t="shared" si="15"/>
        <v>0</v>
      </c>
    </row>
    <row r="1017" spans="1:10" x14ac:dyDescent="0.25">
      <c r="A1017" s="3">
        <v>543594549</v>
      </c>
      <c r="B1017">
        <v>4759.5600000000004</v>
      </c>
      <c r="C1017">
        <v>4759.5600000000004</v>
      </c>
      <c r="G1017">
        <v>543594549</v>
      </c>
      <c r="H1017" s="4">
        <v>4759.5600000000004</v>
      </c>
      <c r="I1017" s="4">
        <f>VLOOKUP(G1017,'[1]Pivot Original'!$F$4:$G$5505,2,FALSE)</f>
        <v>4759.5600000000004</v>
      </c>
      <c r="J1017" s="4">
        <f t="shared" si="15"/>
        <v>0</v>
      </c>
    </row>
    <row r="1018" spans="1:10" x14ac:dyDescent="0.25">
      <c r="A1018" s="3">
        <v>543594552</v>
      </c>
      <c r="B1018">
        <v>2595.37</v>
      </c>
      <c r="C1018">
        <v>1192.19</v>
      </c>
      <c r="G1018">
        <v>543594552</v>
      </c>
      <c r="H1018" s="4">
        <v>2595.37</v>
      </c>
      <c r="I1018" s="4">
        <f>VLOOKUP(G1018,'[1]Pivot Original'!$F$4:$G$5505,2,FALSE)</f>
        <v>2595.37</v>
      </c>
      <c r="J1018" s="4">
        <f t="shared" si="15"/>
        <v>0</v>
      </c>
    </row>
    <row r="1019" spans="1:10" x14ac:dyDescent="0.25">
      <c r="A1019" s="3">
        <v>543594557</v>
      </c>
      <c r="B1019">
        <v>4238.54</v>
      </c>
      <c r="C1019">
        <v>4238.54</v>
      </c>
      <c r="G1019">
        <v>543594557</v>
      </c>
      <c r="H1019" s="4">
        <v>4238.54</v>
      </c>
      <c r="I1019" s="4">
        <f>VLOOKUP(G1019,'[1]Pivot Original'!$F$4:$G$5505,2,FALSE)</f>
        <v>4238.54</v>
      </c>
      <c r="J1019" s="4">
        <f t="shared" si="15"/>
        <v>0</v>
      </c>
    </row>
    <row r="1020" spans="1:10" x14ac:dyDescent="0.25">
      <c r="A1020" s="3">
        <v>543594563</v>
      </c>
      <c r="B1020">
        <v>2358.56</v>
      </c>
      <c r="C1020">
        <v>2358.56</v>
      </c>
      <c r="G1020">
        <v>543594563</v>
      </c>
      <c r="H1020" s="4">
        <v>2358.56</v>
      </c>
      <c r="I1020" s="4">
        <f>VLOOKUP(G1020,'[1]Pivot Original'!$F$4:$G$5505,2,FALSE)</f>
        <v>2358.56</v>
      </c>
      <c r="J1020" s="4">
        <f t="shared" si="15"/>
        <v>0</v>
      </c>
    </row>
    <row r="1021" spans="1:10" x14ac:dyDescent="0.25">
      <c r="A1021" s="3">
        <v>543594564</v>
      </c>
      <c r="B1021">
        <v>548.6</v>
      </c>
      <c r="C1021">
        <v>548.6</v>
      </c>
      <c r="G1021">
        <v>543594564</v>
      </c>
      <c r="H1021" s="4">
        <v>548.6</v>
      </c>
      <c r="I1021" s="4">
        <f>VLOOKUP(G1021,'[1]Pivot Original'!$F$4:$G$5505,2,FALSE)</f>
        <v>548.6</v>
      </c>
      <c r="J1021" s="4">
        <f t="shared" si="15"/>
        <v>0</v>
      </c>
    </row>
    <row r="1022" spans="1:10" x14ac:dyDescent="0.25">
      <c r="A1022" s="3">
        <v>543594566</v>
      </c>
      <c r="B1022">
        <v>10508.91</v>
      </c>
      <c r="C1022">
        <v>106.32</v>
      </c>
      <c r="G1022">
        <v>543594566</v>
      </c>
      <c r="H1022" s="4">
        <v>10508.91</v>
      </c>
      <c r="I1022" s="4">
        <f>VLOOKUP(G1022,'[1]Pivot Original'!$F$4:$G$5505,2,FALSE)</f>
        <v>10508.91</v>
      </c>
      <c r="J1022" s="4">
        <f t="shared" si="15"/>
        <v>0</v>
      </c>
    </row>
    <row r="1023" spans="1:10" x14ac:dyDescent="0.25">
      <c r="A1023" s="3">
        <v>543594571</v>
      </c>
      <c r="B1023">
        <v>754.33</v>
      </c>
      <c r="C1023">
        <v>754.33</v>
      </c>
      <c r="G1023">
        <v>543594571</v>
      </c>
      <c r="H1023" s="4">
        <v>754.33</v>
      </c>
      <c r="I1023" s="4">
        <f>VLOOKUP(G1023,'[1]Pivot Original'!$F$4:$G$5505,2,FALSE)</f>
        <v>754.33</v>
      </c>
      <c r="J1023" s="4">
        <f t="shared" si="15"/>
        <v>0</v>
      </c>
    </row>
    <row r="1024" spans="1:10" x14ac:dyDescent="0.25">
      <c r="A1024" s="3">
        <v>543594587</v>
      </c>
      <c r="B1024">
        <v>2213.34</v>
      </c>
      <c r="C1024">
        <v>2213.34</v>
      </c>
      <c r="G1024">
        <v>543594587</v>
      </c>
      <c r="H1024" s="4">
        <v>2213.34</v>
      </c>
      <c r="I1024" s="4">
        <f>VLOOKUP(G1024,'[1]Pivot Original'!$F$4:$G$5505,2,FALSE)</f>
        <v>2213.34</v>
      </c>
      <c r="J1024" s="4">
        <f t="shared" si="15"/>
        <v>0</v>
      </c>
    </row>
    <row r="1025" spans="1:10" x14ac:dyDescent="0.25">
      <c r="A1025" s="3">
        <v>543594591</v>
      </c>
      <c r="B1025">
        <v>960.89</v>
      </c>
      <c r="C1025">
        <v>960.89</v>
      </c>
      <c r="G1025">
        <v>543594591</v>
      </c>
      <c r="H1025" s="4">
        <v>960.89</v>
      </c>
      <c r="I1025" s="4">
        <f>VLOOKUP(G1025,'[1]Pivot Original'!$F$4:$G$5505,2,FALSE)</f>
        <v>960.89</v>
      </c>
      <c r="J1025" s="4">
        <f t="shared" si="15"/>
        <v>0</v>
      </c>
    </row>
    <row r="1026" spans="1:10" x14ac:dyDescent="0.25">
      <c r="A1026" s="3">
        <v>543594597</v>
      </c>
      <c r="B1026">
        <v>2762.08</v>
      </c>
      <c r="C1026">
        <v>2762.08</v>
      </c>
      <c r="G1026">
        <v>543594597</v>
      </c>
      <c r="H1026" s="4">
        <v>2762.08</v>
      </c>
      <c r="I1026" s="4">
        <f>VLOOKUP(G1026,'[1]Pivot Original'!$F$4:$G$5505,2,FALSE)</f>
        <v>2762.08</v>
      </c>
      <c r="J1026" s="4">
        <f t="shared" si="15"/>
        <v>0</v>
      </c>
    </row>
    <row r="1027" spans="1:10" x14ac:dyDescent="0.25">
      <c r="A1027" s="3">
        <v>543594605</v>
      </c>
      <c r="B1027">
        <v>2655.49</v>
      </c>
      <c r="C1027">
        <v>2655.49</v>
      </c>
      <c r="G1027">
        <v>543594605</v>
      </c>
      <c r="H1027" s="4">
        <v>2655.49</v>
      </c>
      <c r="I1027" s="4">
        <f>VLOOKUP(G1027,'[1]Pivot Original'!$F$4:$G$5505,2,FALSE)</f>
        <v>2655.49</v>
      </c>
      <c r="J1027" s="4">
        <f t="shared" si="15"/>
        <v>0</v>
      </c>
    </row>
    <row r="1028" spans="1:10" x14ac:dyDescent="0.25">
      <c r="A1028" s="3">
        <v>543594608</v>
      </c>
      <c r="B1028">
        <v>949.49</v>
      </c>
      <c r="C1028">
        <v>949.49</v>
      </c>
      <c r="G1028">
        <v>543594608</v>
      </c>
      <c r="H1028" s="4">
        <v>949.49</v>
      </c>
      <c r="I1028" s="4">
        <f>VLOOKUP(G1028,'[1]Pivot Original'!$F$4:$G$5505,2,FALSE)</f>
        <v>949.49</v>
      </c>
      <c r="J1028" s="4">
        <f t="shared" si="15"/>
        <v>0</v>
      </c>
    </row>
    <row r="1029" spans="1:10" x14ac:dyDescent="0.25">
      <c r="A1029" s="3">
        <v>543594619</v>
      </c>
      <c r="B1029">
        <v>1192.1300000000001</v>
      </c>
      <c r="C1029">
        <v>1192.1300000000001</v>
      </c>
      <c r="G1029">
        <v>543594619</v>
      </c>
      <c r="H1029" s="4">
        <v>1192.1300000000001</v>
      </c>
      <c r="I1029" s="4">
        <f>VLOOKUP(G1029,'[1]Pivot Original'!$F$4:$G$5505,2,FALSE)</f>
        <v>1192.1300000000001</v>
      </c>
      <c r="J1029" s="4">
        <f t="shared" si="15"/>
        <v>0</v>
      </c>
    </row>
    <row r="1030" spans="1:10" x14ac:dyDescent="0.25">
      <c r="A1030" s="3">
        <v>543594620</v>
      </c>
      <c r="B1030">
        <v>4099.4399999999996</v>
      </c>
      <c r="C1030">
        <v>4099.4399999999996</v>
      </c>
      <c r="G1030">
        <v>543594620</v>
      </c>
      <c r="H1030" s="4">
        <v>4099.4399999999996</v>
      </c>
      <c r="I1030" s="4">
        <f>VLOOKUP(G1030,'[1]Pivot Original'!$F$4:$G$5505,2,FALSE)</f>
        <v>4099.4399999999996</v>
      </c>
      <c r="J1030" s="4">
        <f t="shared" si="15"/>
        <v>0</v>
      </c>
    </row>
    <row r="1031" spans="1:10" x14ac:dyDescent="0.25">
      <c r="A1031" s="3">
        <v>543594624</v>
      </c>
      <c r="B1031">
        <v>896.73</v>
      </c>
      <c r="C1031">
        <v>896.73</v>
      </c>
      <c r="G1031">
        <v>543594624</v>
      </c>
      <c r="H1031" s="4">
        <v>896.73</v>
      </c>
      <c r="I1031" s="4">
        <f>VLOOKUP(G1031,'[1]Pivot Original'!$F$4:$G$5505,2,FALSE)</f>
        <v>896.73</v>
      </c>
      <c r="J1031" s="4">
        <f t="shared" si="15"/>
        <v>0</v>
      </c>
    </row>
    <row r="1032" spans="1:10" x14ac:dyDescent="0.25">
      <c r="A1032" s="3">
        <v>543594666</v>
      </c>
      <c r="B1032">
        <v>2600.9699999999998</v>
      </c>
      <c r="C1032">
        <v>0</v>
      </c>
      <c r="G1032">
        <v>543594666</v>
      </c>
      <c r="H1032" s="4">
        <v>2600.9699999999998</v>
      </c>
      <c r="I1032" s="4">
        <f>VLOOKUP(G1032,'[1]Pivot Original'!$F$4:$G$5505,2,FALSE)</f>
        <v>2600.9700000000003</v>
      </c>
      <c r="J1032" s="4">
        <f t="shared" si="15"/>
        <v>0</v>
      </c>
    </row>
    <row r="1033" spans="1:10" x14ac:dyDescent="0.25">
      <c r="A1033" s="3">
        <v>543594676</v>
      </c>
      <c r="B1033">
        <v>341.44</v>
      </c>
      <c r="C1033">
        <v>341.44</v>
      </c>
      <c r="G1033">
        <v>543594676</v>
      </c>
      <c r="H1033" s="4">
        <v>341.44</v>
      </c>
      <c r="I1033" s="4">
        <f>VLOOKUP(G1033,'[1]Pivot Original'!$F$4:$G$5505,2,FALSE)</f>
        <v>341.44</v>
      </c>
      <c r="J1033" s="4">
        <f t="shared" si="15"/>
        <v>0</v>
      </c>
    </row>
    <row r="1034" spans="1:10" x14ac:dyDescent="0.25">
      <c r="A1034" s="3">
        <v>543595112</v>
      </c>
      <c r="B1034">
        <v>2599.3100000000004</v>
      </c>
      <c r="C1034">
        <v>5198.62</v>
      </c>
      <c r="G1034">
        <v>543595112</v>
      </c>
      <c r="H1034" s="4">
        <v>2599.3100000000004</v>
      </c>
      <c r="I1034" s="4">
        <f>VLOOKUP(G1034,'[1]Pivot Original'!$F$4:$G$5505,2,FALSE)</f>
        <v>2599.31</v>
      </c>
      <c r="J1034" s="4">
        <f t="shared" si="15"/>
        <v>0</v>
      </c>
    </row>
    <row r="1035" spans="1:10" x14ac:dyDescent="0.25">
      <c r="A1035" s="3">
        <v>543595201</v>
      </c>
      <c r="B1035">
        <v>98.37</v>
      </c>
      <c r="C1035">
        <v>98.37</v>
      </c>
      <c r="G1035">
        <v>543595201</v>
      </c>
      <c r="H1035" s="4">
        <v>98.37</v>
      </c>
      <c r="I1035" s="4">
        <f>VLOOKUP(G1035,'[1]Pivot Original'!$F$4:$G$5505,2,FALSE)</f>
        <v>98.37</v>
      </c>
      <c r="J1035" s="4">
        <f t="shared" si="15"/>
        <v>0</v>
      </c>
    </row>
    <row r="1036" spans="1:10" x14ac:dyDescent="0.25">
      <c r="A1036" s="3">
        <v>543595235</v>
      </c>
      <c r="B1036">
        <v>110.79</v>
      </c>
      <c r="C1036">
        <v>110.79</v>
      </c>
      <c r="G1036">
        <v>543595235</v>
      </c>
      <c r="H1036" s="4">
        <v>110.79</v>
      </c>
      <c r="I1036" s="4">
        <f>VLOOKUP(G1036,'[1]Pivot Original'!$F$4:$G$5505,2,FALSE)</f>
        <v>110.79</v>
      </c>
      <c r="J1036" s="4">
        <f t="shared" si="15"/>
        <v>0</v>
      </c>
    </row>
    <row r="1037" spans="1:10" x14ac:dyDescent="0.25">
      <c r="A1037" s="3">
        <v>543595254</v>
      </c>
      <c r="B1037">
        <v>31.64</v>
      </c>
      <c r="C1037">
        <v>31.64</v>
      </c>
      <c r="G1037">
        <v>543595254</v>
      </c>
      <c r="H1037" s="4">
        <v>31.64</v>
      </c>
      <c r="I1037" s="4">
        <f>VLOOKUP(G1037,'[1]Pivot Original'!$F$4:$G$5505,2,FALSE)</f>
        <v>0</v>
      </c>
      <c r="J1037" s="4">
        <f t="shared" si="15"/>
        <v>-31.64</v>
      </c>
    </row>
    <row r="1038" spans="1:10" x14ac:dyDescent="0.25">
      <c r="A1038" s="3">
        <v>543595322</v>
      </c>
      <c r="B1038">
        <v>1069.76</v>
      </c>
      <c r="C1038">
        <v>1069.76</v>
      </c>
      <c r="G1038">
        <v>543595322</v>
      </c>
      <c r="H1038" s="4">
        <v>1069.76</v>
      </c>
      <c r="I1038" s="4">
        <f>VLOOKUP(G1038,'[1]Pivot Original'!$F$4:$G$5505,2,FALSE)</f>
        <v>1069.76</v>
      </c>
      <c r="J1038" s="4">
        <f t="shared" si="15"/>
        <v>0</v>
      </c>
    </row>
    <row r="1039" spans="1:10" x14ac:dyDescent="0.25">
      <c r="A1039" s="3">
        <v>543595332</v>
      </c>
      <c r="B1039">
        <v>3616.92</v>
      </c>
      <c r="C1039">
        <v>1135.5899999999999</v>
      </c>
      <c r="G1039">
        <v>543595332</v>
      </c>
      <c r="H1039" s="4">
        <v>3616.92</v>
      </c>
      <c r="I1039" s="4">
        <f>VLOOKUP(G1039,'[1]Pivot Original'!$F$4:$G$5505,2,FALSE)</f>
        <v>3616.92</v>
      </c>
      <c r="J1039" s="4">
        <f t="shared" si="15"/>
        <v>0</v>
      </c>
    </row>
    <row r="1040" spans="1:10" x14ac:dyDescent="0.25">
      <c r="A1040" s="3">
        <v>543595366</v>
      </c>
      <c r="B1040">
        <v>377.9</v>
      </c>
      <c r="C1040">
        <v>377.9</v>
      </c>
      <c r="G1040">
        <v>543595366</v>
      </c>
      <c r="H1040" s="4">
        <v>377.9</v>
      </c>
      <c r="I1040" s="4">
        <f>VLOOKUP(G1040,'[1]Pivot Original'!$F$4:$G$5505,2,FALSE)</f>
        <v>377.9</v>
      </c>
      <c r="J1040" s="4">
        <f t="shared" si="15"/>
        <v>0</v>
      </c>
    </row>
    <row r="1041" spans="1:10" x14ac:dyDescent="0.25">
      <c r="A1041" s="3">
        <v>543595374</v>
      </c>
      <c r="B1041">
        <v>1064.96</v>
      </c>
      <c r="C1041">
        <v>1064.96</v>
      </c>
      <c r="G1041">
        <v>543595374</v>
      </c>
      <c r="H1041" s="4">
        <v>1064.96</v>
      </c>
      <c r="I1041" s="4">
        <f>VLOOKUP(G1041,'[1]Pivot Original'!$F$4:$G$5505,2,FALSE)</f>
        <v>1064.96</v>
      </c>
      <c r="J1041" s="4">
        <f t="shared" ref="J1041:J1104" si="16">+I1041-H1041</f>
        <v>0</v>
      </c>
    </row>
    <row r="1042" spans="1:10" x14ac:dyDescent="0.25">
      <c r="A1042" s="3">
        <v>543595383</v>
      </c>
      <c r="B1042">
        <v>5662.56</v>
      </c>
      <c r="C1042">
        <v>5662.55</v>
      </c>
      <c r="G1042">
        <v>543595383</v>
      </c>
      <c r="H1042" s="4">
        <v>5662.56</v>
      </c>
      <c r="I1042" s="4">
        <f>VLOOKUP(G1042,'[1]Pivot Original'!$F$4:$G$5505,2,FALSE)</f>
        <v>5662.56</v>
      </c>
      <c r="J1042" s="4">
        <f t="shared" si="16"/>
        <v>0</v>
      </c>
    </row>
    <row r="1043" spans="1:10" x14ac:dyDescent="0.25">
      <c r="A1043" s="3">
        <v>543595454</v>
      </c>
      <c r="B1043">
        <v>87.35</v>
      </c>
      <c r="C1043">
        <v>87.35</v>
      </c>
      <c r="G1043">
        <v>543595454</v>
      </c>
      <c r="H1043" s="4">
        <v>87.35</v>
      </c>
      <c r="I1043" s="4">
        <f>VLOOKUP(G1043,'[1]Pivot Original'!$F$4:$G$5505,2,FALSE)</f>
        <v>0</v>
      </c>
      <c r="J1043" s="4">
        <f t="shared" si="16"/>
        <v>-87.35</v>
      </c>
    </row>
    <row r="1044" spans="1:10" x14ac:dyDescent="0.25">
      <c r="A1044" s="3">
        <v>543595478</v>
      </c>
      <c r="B1044">
        <v>781.19</v>
      </c>
      <c r="C1044">
        <v>781.19</v>
      </c>
      <c r="G1044">
        <v>543595478</v>
      </c>
      <c r="H1044" s="4">
        <v>781.19</v>
      </c>
      <c r="I1044" s="4">
        <f>VLOOKUP(G1044,'[1]Pivot Original'!$F$4:$G$5505,2,FALSE)</f>
        <v>781.19</v>
      </c>
      <c r="J1044" s="4">
        <f t="shared" si="16"/>
        <v>0</v>
      </c>
    </row>
    <row r="1045" spans="1:10" x14ac:dyDescent="0.25">
      <c r="A1045" s="3">
        <v>543595484</v>
      </c>
      <c r="B1045">
        <v>3045.78</v>
      </c>
      <c r="C1045">
        <v>3045.78</v>
      </c>
      <c r="G1045">
        <v>543595484</v>
      </c>
      <c r="H1045" s="4">
        <v>3045.78</v>
      </c>
      <c r="I1045" s="4">
        <f>VLOOKUP(G1045,'[1]Pivot Original'!$F$4:$G$5505,2,FALSE)</f>
        <v>3045.78</v>
      </c>
      <c r="J1045" s="4">
        <f t="shared" si="16"/>
        <v>0</v>
      </c>
    </row>
    <row r="1046" spans="1:10" x14ac:dyDescent="0.25">
      <c r="A1046" s="3">
        <v>543595693</v>
      </c>
      <c r="B1046">
        <v>1690.03</v>
      </c>
      <c r="C1046">
        <v>1690.03</v>
      </c>
      <c r="G1046">
        <v>543595693</v>
      </c>
      <c r="H1046" s="4">
        <v>1690.03</v>
      </c>
      <c r="I1046" s="4">
        <f>VLOOKUP(G1046,'[1]Pivot Original'!$F$4:$G$5505,2,FALSE)</f>
        <v>1690.03</v>
      </c>
      <c r="J1046" s="4">
        <f t="shared" si="16"/>
        <v>0</v>
      </c>
    </row>
    <row r="1047" spans="1:10" x14ac:dyDescent="0.25">
      <c r="A1047" s="3">
        <v>543595703</v>
      </c>
      <c r="B1047">
        <v>947.39</v>
      </c>
      <c r="C1047">
        <v>947.39</v>
      </c>
      <c r="G1047">
        <v>543595703</v>
      </c>
      <c r="H1047" s="4">
        <v>947.39</v>
      </c>
      <c r="I1047" s="4">
        <f>VLOOKUP(G1047,'[1]Pivot Original'!$F$4:$G$5505,2,FALSE)</f>
        <v>947.39</v>
      </c>
      <c r="J1047" s="4">
        <f t="shared" si="16"/>
        <v>0</v>
      </c>
    </row>
    <row r="1048" spans="1:10" x14ac:dyDescent="0.25">
      <c r="A1048" s="3">
        <v>543597003</v>
      </c>
      <c r="B1048">
        <v>602.62</v>
      </c>
      <c r="C1048">
        <v>602.62</v>
      </c>
      <c r="G1048">
        <v>543597003</v>
      </c>
      <c r="H1048" s="4">
        <v>602.62</v>
      </c>
      <c r="I1048" s="4">
        <f>VLOOKUP(G1048,'[1]Pivot Original'!$F$4:$G$5505,2,FALSE)</f>
        <v>602.62</v>
      </c>
      <c r="J1048" s="4">
        <f t="shared" si="16"/>
        <v>0</v>
      </c>
    </row>
    <row r="1049" spans="1:10" x14ac:dyDescent="0.25">
      <c r="A1049" s="3">
        <v>543597009</v>
      </c>
      <c r="B1049">
        <v>914.81</v>
      </c>
      <c r="C1049">
        <v>914.82</v>
      </c>
      <c r="G1049">
        <v>543597009</v>
      </c>
      <c r="H1049" s="4">
        <v>914.81</v>
      </c>
      <c r="I1049" s="4">
        <f>VLOOKUP(G1049,'[1]Pivot Original'!$F$4:$G$5505,2,FALSE)</f>
        <v>914.82</v>
      </c>
      <c r="J1049" s="4">
        <f t="shared" si="16"/>
        <v>1.0000000000104592E-2</v>
      </c>
    </row>
    <row r="1050" spans="1:10" x14ac:dyDescent="0.25">
      <c r="A1050" s="3">
        <v>543597016</v>
      </c>
      <c r="B1050">
        <v>3792.42</v>
      </c>
      <c r="C1050">
        <v>3792.42</v>
      </c>
      <c r="G1050">
        <v>543597016</v>
      </c>
      <c r="H1050" s="4">
        <v>3792.42</v>
      </c>
      <c r="I1050" s="4">
        <f>VLOOKUP(G1050,'[1]Pivot Original'!$F$4:$G$5505,2,FALSE)</f>
        <v>3792.42</v>
      </c>
      <c r="J1050" s="4">
        <f t="shared" si="16"/>
        <v>0</v>
      </c>
    </row>
    <row r="1051" spans="1:10" x14ac:dyDescent="0.25">
      <c r="A1051" s="3">
        <v>543597063</v>
      </c>
      <c r="B1051">
        <v>4143.08</v>
      </c>
      <c r="C1051">
        <v>368.4</v>
      </c>
      <c r="G1051">
        <v>543597063</v>
      </c>
      <c r="H1051" s="4">
        <v>4143.08</v>
      </c>
      <c r="I1051" s="4">
        <f>VLOOKUP(G1051,'[1]Pivot Original'!$F$4:$G$5505,2,FALSE)</f>
        <v>4143.08</v>
      </c>
      <c r="J1051" s="4">
        <f t="shared" si="16"/>
        <v>0</v>
      </c>
    </row>
    <row r="1052" spans="1:10" x14ac:dyDescent="0.25">
      <c r="A1052" s="3">
        <v>543597093</v>
      </c>
      <c r="B1052">
        <v>2669.97</v>
      </c>
      <c r="C1052">
        <v>2669.97</v>
      </c>
      <c r="G1052">
        <v>543597093</v>
      </c>
      <c r="H1052" s="4">
        <v>2669.97</v>
      </c>
      <c r="I1052" s="4">
        <f>VLOOKUP(G1052,'[1]Pivot Original'!$F$4:$G$5505,2,FALSE)</f>
        <v>0</v>
      </c>
      <c r="J1052" s="4">
        <f t="shared" si="16"/>
        <v>-2669.97</v>
      </c>
    </row>
    <row r="1053" spans="1:10" x14ac:dyDescent="0.25">
      <c r="A1053" s="3">
        <v>543597192</v>
      </c>
      <c r="B1053">
        <v>3203.5</v>
      </c>
      <c r="C1053">
        <v>3203.5</v>
      </c>
      <c r="G1053">
        <v>543597192</v>
      </c>
      <c r="H1053" s="4">
        <v>3203.5</v>
      </c>
      <c r="I1053" s="4">
        <f>VLOOKUP(G1053,'[1]Pivot Original'!$F$4:$G$5505,2,FALSE)</f>
        <v>0</v>
      </c>
      <c r="J1053" s="4">
        <f t="shared" si="16"/>
        <v>-3203.5</v>
      </c>
    </row>
    <row r="1054" spans="1:10" x14ac:dyDescent="0.25">
      <c r="A1054" s="3">
        <v>543597254</v>
      </c>
      <c r="B1054">
        <v>2320.08</v>
      </c>
      <c r="C1054">
        <v>2320.08</v>
      </c>
      <c r="G1054">
        <v>543597254</v>
      </c>
      <c r="H1054" s="4">
        <v>2320.08</v>
      </c>
      <c r="I1054" s="4">
        <f>VLOOKUP(G1054,'[1]Pivot Original'!$F$4:$G$5505,2,FALSE)</f>
        <v>2320.08</v>
      </c>
      <c r="J1054" s="4">
        <f t="shared" si="16"/>
        <v>0</v>
      </c>
    </row>
    <row r="1055" spans="1:10" x14ac:dyDescent="0.25">
      <c r="A1055" s="3">
        <v>543597269</v>
      </c>
      <c r="B1055">
        <v>2672.05</v>
      </c>
      <c r="C1055">
        <v>2672.05</v>
      </c>
      <c r="G1055">
        <v>543597269</v>
      </c>
      <c r="H1055" s="4">
        <v>2672.05</v>
      </c>
      <c r="I1055" s="4">
        <f>VLOOKUP(G1055,'[1]Pivot Original'!$F$4:$G$5505,2,FALSE)</f>
        <v>2672.05</v>
      </c>
      <c r="J1055" s="4">
        <f t="shared" si="16"/>
        <v>0</v>
      </c>
    </row>
    <row r="1056" spans="1:10" x14ac:dyDescent="0.25">
      <c r="A1056" s="3">
        <v>543597272</v>
      </c>
      <c r="B1056">
        <v>2717.73</v>
      </c>
      <c r="C1056">
        <v>219.32</v>
      </c>
      <c r="G1056">
        <v>543597272</v>
      </c>
      <c r="H1056" s="4">
        <v>2717.73</v>
      </c>
      <c r="I1056" s="4">
        <f>VLOOKUP(G1056,'[1]Pivot Original'!$F$4:$G$5505,2,FALSE)</f>
        <v>2717.73</v>
      </c>
      <c r="J1056" s="4">
        <f t="shared" si="16"/>
        <v>0</v>
      </c>
    </row>
    <row r="1057" spans="1:10" x14ac:dyDescent="0.25">
      <c r="A1057" s="3">
        <v>543597290</v>
      </c>
      <c r="B1057">
        <v>2649.27</v>
      </c>
      <c r="C1057">
        <v>2649.27</v>
      </c>
      <c r="G1057">
        <v>543597290</v>
      </c>
      <c r="H1057" s="4">
        <v>2649.27</v>
      </c>
      <c r="I1057" s="4">
        <f>VLOOKUP(G1057,'[1]Pivot Original'!$F$4:$G$5505,2,FALSE)</f>
        <v>2649.27</v>
      </c>
      <c r="J1057" s="4">
        <f t="shared" si="16"/>
        <v>0</v>
      </c>
    </row>
    <row r="1058" spans="1:10" x14ac:dyDescent="0.25">
      <c r="A1058" s="3">
        <v>543597300</v>
      </c>
      <c r="B1058">
        <v>15370.83</v>
      </c>
      <c r="C1058">
        <v>15709.02</v>
      </c>
      <c r="G1058">
        <v>543597300</v>
      </c>
      <c r="H1058" s="4">
        <v>15370.83</v>
      </c>
      <c r="I1058" s="4">
        <f>VLOOKUP(G1058,'[1]Pivot Original'!$F$4:$G$5505,2,FALSE)</f>
        <v>7516.33</v>
      </c>
      <c r="J1058" s="4">
        <f t="shared" si="16"/>
        <v>-7854.5</v>
      </c>
    </row>
    <row r="1059" spans="1:10" x14ac:dyDescent="0.25">
      <c r="A1059" s="3">
        <v>543597321</v>
      </c>
      <c r="B1059">
        <v>4899.8599999999997</v>
      </c>
      <c r="C1059">
        <v>4899.8599999999997</v>
      </c>
      <c r="G1059">
        <v>543597321</v>
      </c>
      <c r="H1059" s="4">
        <v>4899.8599999999997</v>
      </c>
      <c r="I1059" s="4">
        <f>VLOOKUP(G1059,'[1]Pivot Original'!$F$4:$G$5505,2,FALSE)</f>
        <v>0</v>
      </c>
      <c r="J1059" s="4">
        <f t="shared" si="16"/>
        <v>-4899.8599999999997</v>
      </c>
    </row>
    <row r="1060" spans="1:10" x14ac:dyDescent="0.25">
      <c r="A1060" s="3">
        <v>543597379</v>
      </c>
      <c r="B1060">
        <v>1121.33</v>
      </c>
      <c r="C1060">
        <v>1121.33</v>
      </c>
      <c r="G1060">
        <v>543597379</v>
      </c>
      <c r="H1060" s="4">
        <v>1121.33</v>
      </c>
      <c r="I1060" s="4">
        <f>VLOOKUP(G1060,'[1]Pivot Original'!$F$4:$G$5505,2,FALSE)</f>
        <v>1121.33</v>
      </c>
      <c r="J1060" s="4">
        <f t="shared" si="16"/>
        <v>0</v>
      </c>
    </row>
    <row r="1061" spans="1:10" x14ac:dyDescent="0.25">
      <c r="A1061" s="3">
        <v>543597387</v>
      </c>
      <c r="B1061">
        <v>3913.97</v>
      </c>
      <c r="C1061">
        <v>1063.43</v>
      </c>
      <c r="G1061">
        <v>543597387</v>
      </c>
      <c r="H1061" s="4">
        <v>3913.97</v>
      </c>
      <c r="I1061" s="4">
        <f>VLOOKUP(G1061,'[1]Pivot Original'!$F$4:$G$5505,2,FALSE)</f>
        <v>2850.54</v>
      </c>
      <c r="J1061" s="4">
        <f t="shared" si="16"/>
        <v>-1063.4299999999998</v>
      </c>
    </row>
    <row r="1062" spans="1:10" x14ac:dyDescent="0.25">
      <c r="A1062" s="3">
        <v>543597396</v>
      </c>
      <c r="B1062">
        <v>2616.44</v>
      </c>
      <c r="C1062">
        <v>2616.44</v>
      </c>
      <c r="G1062">
        <v>543597396</v>
      </c>
      <c r="H1062" s="4">
        <v>2616.44</v>
      </c>
      <c r="I1062" s="4">
        <f>VLOOKUP(G1062,'[1]Pivot Original'!$F$4:$G$5505,2,FALSE)</f>
        <v>2616.44</v>
      </c>
      <c r="J1062" s="4">
        <f t="shared" si="16"/>
        <v>0</v>
      </c>
    </row>
    <row r="1063" spans="1:10" x14ac:dyDescent="0.25">
      <c r="A1063" s="3">
        <v>543597405</v>
      </c>
      <c r="B1063">
        <v>1256.45</v>
      </c>
      <c r="C1063">
        <v>1256.45</v>
      </c>
      <c r="G1063">
        <v>543597405</v>
      </c>
      <c r="H1063" s="4">
        <v>1256.45</v>
      </c>
      <c r="I1063" s="4">
        <f>VLOOKUP(G1063,'[1]Pivot Original'!$F$4:$G$5505,2,FALSE)</f>
        <v>1256.45</v>
      </c>
      <c r="J1063" s="4">
        <f t="shared" si="16"/>
        <v>0</v>
      </c>
    </row>
    <row r="1064" spans="1:10" x14ac:dyDescent="0.25">
      <c r="A1064" s="3">
        <v>543597406</v>
      </c>
      <c r="B1064">
        <v>611.89</v>
      </c>
      <c r="C1064">
        <v>611.89</v>
      </c>
      <c r="G1064">
        <v>543597406</v>
      </c>
      <c r="H1064" s="4">
        <v>611.89</v>
      </c>
      <c r="I1064" s="4">
        <f>VLOOKUP(G1064,'[1]Pivot Original'!$F$4:$G$5505,2,FALSE)</f>
        <v>0</v>
      </c>
      <c r="J1064" s="4">
        <f t="shared" si="16"/>
        <v>-611.89</v>
      </c>
    </row>
    <row r="1065" spans="1:10" x14ac:dyDescent="0.25">
      <c r="A1065" s="3">
        <v>543597416</v>
      </c>
      <c r="B1065">
        <v>502.18</v>
      </c>
      <c r="C1065">
        <v>502.2</v>
      </c>
      <c r="G1065">
        <v>543597416</v>
      </c>
      <c r="H1065" s="4">
        <v>502.18</v>
      </c>
      <c r="I1065" s="4">
        <f>VLOOKUP(G1065,'[1]Pivot Original'!$F$4:$G$5505,2,FALSE)</f>
        <v>0</v>
      </c>
      <c r="J1065" s="4">
        <f t="shared" si="16"/>
        <v>-502.18</v>
      </c>
    </row>
    <row r="1066" spans="1:10" x14ac:dyDescent="0.25">
      <c r="A1066" s="3">
        <v>543597423</v>
      </c>
      <c r="B1066">
        <v>984.37</v>
      </c>
      <c r="C1066">
        <v>984.37</v>
      </c>
      <c r="G1066">
        <v>543597423</v>
      </c>
      <c r="H1066" s="4">
        <v>984.37</v>
      </c>
      <c r="I1066" s="4">
        <f>VLOOKUP(G1066,'[1]Pivot Original'!$F$4:$G$5505,2,FALSE)</f>
        <v>984.37</v>
      </c>
      <c r="J1066" s="4">
        <f t="shared" si="16"/>
        <v>0</v>
      </c>
    </row>
    <row r="1067" spans="1:10" x14ac:dyDescent="0.25">
      <c r="A1067" s="3">
        <v>543597428</v>
      </c>
      <c r="B1067">
        <v>284.83999999999997</v>
      </c>
      <c r="C1067">
        <v>284.83999999999997</v>
      </c>
      <c r="G1067">
        <v>543597428</v>
      </c>
      <c r="H1067" s="4">
        <v>284.83999999999997</v>
      </c>
      <c r="I1067" s="4">
        <f>VLOOKUP(G1067,'[1]Pivot Original'!$F$4:$G$5505,2,FALSE)</f>
        <v>0</v>
      </c>
      <c r="J1067" s="4">
        <f t="shared" si="16"/>
        <v>-284.83999999999997</v>
      </c>
    </row>
    <row r="1068" spans="1:10" x14ac:dyDescent="0.25">
      <c r="A1068" s="3">
        <v>543597435</v>
      </c>
      <c r="B1068">
        <v>650.46</v>
      </c>
      <c r="C1068">
        <v>650.46</v>
      </c>
      <c r="G1068">
        <v>543597435</v>
      </c>
      <c r="H1068" s="4">
        <v>650.46</v>
      </c>
      <c r="I1068" s="4">
        <f>VLOOKUP(G1068,'[1]Pivot Original'!$F$4:$G$5505,2,FALSE)</f>
        <v>650.46</v>
      </c>
      <c r="J1068" s="4">
        <f t="shared" si="16"/>
        <v>0</v>
      </c>
    </row>
    <row r="1069" spans="1:10" x14ac:dyDescent="0.25">
      <c r="A1069" s="3">
        <v>543597436</v>
      </c>
      <c r="B1069">
        <v>2077.69</v>
      </c>
      <c r="C1069">
        <v>2077.69</v>
      </c>
      <c r="G1069">
        <v>543597436</v>
      </c>
      <c r="H1069" s="4">
        <v>2077.69</v>
      </c>
      <c r="I1069" s="4">
        <f>VLOOKUP(G1069,'[1]Pivot Original'!$F$4:$G$5505,2,FALSE)</f>
        <v>2077.69</v>
      </c>
      <c r="J1069" s="4">
        <f t="shared" si="16"/>
        <v>0</v>
      </c>
    </row>
    <row r="1070" spans="1:10" x14ac:dyDescent="0.25">
      <c r="A1070" s="3">
        <v>543597463</v>
      </c>
      <c r="B1070">
        <v>387.14</v>
      </c>
      <c r="C1070">
        <v>387.14</v>
      </c>
      <c r="G1070">
        <v>543597463</v>
      </c>
      <c r="H1070" s="4">
        <v>387.14</v>
      </c>
      <c r="I1070" s="4">
        <f>VLOOKUP(G1070,'[1]Pivot Original'!$F$4:$G$5505,2,FALSE)</f>
        <v>387.14</v>
      </c>
      <c r="J1070" s="4">
        <f t="shared" si="16"/>
        <v>0</v>
      </c>
    </row>
    <row r="1071" spans="1:10" x14ac:dyDescent="0.25">
      <c r="A1071" s="3">
        <v>543597468</v>
      </c>
      <c r="B1071">
        <v>2006.59</v>
      </c>
      <c r="C1071">
        <v>2006.59</v>
      </c>
      <c r="G1071">
        <v>543597468</v>
      </c>
      <c r="H1071" s="4">
        <v>2006.59</v>
      </c>
      <c r="I1071" s="4">
        <f>VLOOKUP(G1071,'[1]Pivot Original'!$F$4:$G$5505,2,FALSE)</f>
        <v>2006.59</v>
      </c>
      <c r="J1071" s="4">
        <f t="shared" si="16"/>
        <v>0</v>
      </c>
    </row>
    <row r="1072" spans="1:10" x14ac:dyDescent="0.25">
      <c r="A1072" s="3">
        <v>543597478</v>
      </c>
      <c r="B1072">
        <v>2346.29</v>
      </c>
      <c r="C1072">
        <v>2346.29</v>
      </c>
      <c r="G1072">
        <v>543597478</v>
      </c>
      <c r="H1072" s="4">
        <v>2346.29</v>
      </c>
      <c r="I1072" s="4">
        <f>VLOOKUP(G1072,'[1]Pivot Original'!$F$4:$G$5505,2,FALSE)</f>
        <v>2346.29</v>
      </c>
      <c r="J1072" s="4">
        <f t="shared" si="16"/>
        <v>0</v>
      </c>
    </row>
    <row r="1073" spans="1:10" x14ac:dyDescent="0.25">
      <c r="A1073" s="3">
        <v>543597491</v>
      </c>
      <c r="B1073">
        <v>1610.34</v>
      </c>
      <c r="C1073">
        <v>1610.34</v>
      </c>
      <c r="G1073">
        <v>543597491</v>
      </c>
      <c r="H1073" s="4">
        <v>1610.34</v>
      </c>
      <c r="I1073" s="4">
        <f>VLOOKUP(G1073,'[1]Pivot Original'!$F$4:$G$5505,2,FALSE)</f>
        <v>0</v>
      </c>
      <c r="J1073" s="4">
        <f t="shared" si="16"/>
        <v>-1610.34</v>
      </c>
    </row>
    <row r="1074" spans="1:10" x14ac:dyDescent="0.25">
      <c r="A1074" s="3">
        <v>543597515</v>
      </c>
      <c r="B1074">
        <v>665.26</v>
      </c>
      <c r="C1074">
        <v>665.26</v>
      </c>
      <c r="G1074">
        <v>543597515</v>
      </c>
      <c r="H1074" s="4">
        <v>665.26</v>
      </c>
      <c r="I1074" s="4">
        <f>VLOOKUP(G1074,'[1]Pivot Original'!$F$4:$G$5505,2,FALSE)</f>
        <v>665.26</v>
      </c>
      <c r="J1074" s="4">
        <f t="shared" si="16"/>
        <v>0</v>
      </c>
    </row>
    <row r="1075" spans="1:10" x14ac:dyDescent="0.25">
      <c r="A1075" s="3">
        <v>543597520</v>
      </c>
      <c r="B1075">
        <v>1775.7</v>
      </c>
      <c r="C1075">
        <v>1775.7</v>
      </c>
      <c r="G1075">
        <v>543597520</v>
      </c>
      <c r="H1075" s="4">
        <v>1775.7</v>
      </c>
      <c r="I1075" s="4">
        <f>VLOOKUP(G1075,'[1]Pivot Original'!$F$4:$G$5505,2,FALSE)</f>
        <v>1775.7</v>
      </c>
      <c r="J1075" s="4">
        <f t="shared" si="16"/>
        <v>0</v>
      </c>
    </row>
    <row r="1076" spans="1:10" x14ac:dyDescent="0.25">
      <c r="A1076" s="3">
        <v>543597524</v>
      </c>
      <c r="B1076">
        <v>7073.22</v>
      </c>
      <c r="C1076">
        <v>7073.22</v>
      </c>
      <c r="G1076">
        <v>543597524</v>
      </c>
      <c r="H1076" s="4">
        <v>7073.22</v>
      </c>
      <c r="I1076" s="4">
        <f>VLOOKUP(G1076,'[1]Pivot Original'!$F$4:$G$5505,2,FALSE)</f>
        <v>0</v>
      </c>
      <c r="J1076" s="4">
        <f t="shared" si="16"/>
        <v>-7073.22</v>
      </c>
    </row>
    <row r="1077" spans="1:10" x14ac:dyDescent="0.25">
      <c r="A1077" s="3">
        <v>543597532</v>
      </c>
      <c r="B1077">
        <v>3372.62</v>
      </c>
      <c r="C1077">
        <v>3372.62</v>
      </c>
      <c r="G1077">
        <v>543597532</v>
      </c>
      <c r="H1077" s="4">
        <v>3372.62</v>
      </c>
      <c r="I1077" s="4">
        <f>VLOOKUP(G1077,'[1]Pivot Original'!$F$4:$G$5505,2,FALSE)</f>
        <v>3372.62</v>
      </c>
      <c r="J1077" s="4">
        <f t="shared" si="16"/>
        <v>0</v>
      </c>
    </row>
    <row r="1078" spans="1:10" x14ac:dyDescent="0.25">
      <c r="A1078" s="3">
        <v>543597544</v>
      </c>
      <c r="B1078">
        <v>738.71</v>
      </c>
      <c r="C1078">
        <v>738.71</v>
      </c>
      <c r="G1078">
        <v>543597544</v>
      </c>
      <c r="H1078" s="4">
        <v>738.71</v>
      </c>
      <c r="I1078" s="4">
        <f>VLOOKUP(G1078,'[1]Pivot Original'!$F$4:$G$5505,2,FALSE)</f>
        <v>738.71</v>
      </c>
      <c r="J1078" s="4">
        <f t="shared" si="16"/>
        <v>0</v>
      </c>
    </row>
    <row r="1079" spans="1:10" x14ac:dyDescent="0.25">
      <c r="A1079" s="3">
        <v>543597554</v>
      </c>
      <c r="B1079">
        <v>1993.49</v>
      </c>
      <c r="C1079">
        <v>1993.49</v>
      </c>
      <c r="G1079">
        <v>543597554</v>
      </c>
      <c r="H1079" s="4">
        <v>1993.49</v>
      </c>
      <c r="I1079" s="4">
        <f>VLOOKUP(G1079,'[1]Pivot Original'!$F$4:$G$5505,2,FALSE)</f>
        <v>1993.49</v>
      </c>
      <c r="J1079" s="4">
        <f t="shared" si="16"/>
        <v>0</v>
      </c>
    </row>
    <row r="1080" spans="1:10" x14ac:dyDescent="0.25">
      <c r="A1080" s="3">
        <v>543597564</v>
      </c>
      <c r="B1080">
        <v>3091.13</v>
      </c>
      <c r="C1080">
        <v>3091.13</v>
      </c>
      <c r="G1080">
        <v>543597564</v>
      </c>
      <c r="H1080" s="4">
        <v>3091.13</v>
      </c>
      <c r="I1080" s="4">
        <f>VLOOKUP(G1080,'[1]Pivot Original'!$F$4:$G$5505,2,FALSE)</f>
        <v>3091.13</v>
      </c>
      <c r="J1080" s="4">
        <f t="shared" si="16"/>
        <v>0</v>
      </c>
    </row>
    <row r="1081" spans="1:10" x14ac:dyDescent="0.25">
      <c r="A1081" s="3">
        <v>543597571</v>
      </c>
      <c r="B1081">
        <v>423.16</v>
      </c>
      <c r="C1081">
        <v>423.16</v>
      </c>
      <c r="G1081">
        <v>543597571</v>
      </c>
      <c r="H1081" s="4">
        <v>423.16</v>
      </c>
      <c r="I1081" s="4">
        <f>VLOOKUP(G1081,'[1]Pivot Original'!$F$4:$G$5505,2,FALSE)</f>
        <v>423.16</v>
      </c>
      <c r="J1081" s="4">
        <f t="shared" si="16"/>
        <v>0</v>
      </c>
    </row>
    <row r="1082" spans="1:10" x14ac:dyDescent="0.25">
      <c r="A1082" s="3">
        <v>543597578</v>
      </c>
      <c r="B1082">
        <v>1200.19</v>
      </c>
      <c r="C1082">
        <v>1143.21</v>
      </c>
      <c r="G1082">
        <v>543597578</v>
      </c>
      <c r="H1082" s="4">
        <v>1200.19</v>
      </c>
      <c r="I1082" s="4">
        <f>VLOOKUP(G1082,'[1]Pivot Original'!$F$4:$G$5505,2,FALSE)</f>
        <v>1200.19</v>
      </c>
      <c r="J1082" s="4">
        <f t="shared" si="16"/>
        <v>0</v>
      </c>
    </row>
    <row r="1083" spans="1:10" x14ac:dyDescent="0.25">
      <c r="A1083" s="3">
        <v>543597595</v>
      </c>
      <c r="B1083">
        <v>1623.83</v>
      </c>
      <c r="C1083">
        <v>1071.56</v>
      </c>
      <c r="G1083">
        <v>543597595</v>
      </c>
      <c r="H1083" s="4">
        <v>1623.83</v>
      </c>
      <c r="I1083" s="4">
        <f>VLOOKUP(G1083,'[1]Pivot Original'!$F$4:$G$5505,2,FALSE)</f>
        <v>894.62</v>
      </c>
      <c r="J1083" s="4">
        <f t="shared" si="16"/>
        <v>-729.20999999999992</v>
      </c>
    </row>
    <row r="1084" spans="1:10" x14ac:dyDescent="0.25">
      <c r="A1084" s="3">
        <v>543597604</v>
      </c>
      <c r="B1084">
        <v>4186.2700000000004</v>
      </c>
      <c r="C1084">
        <v>4186.2700000000004</v>
      </c>
      <c r="G1084">
        <v>543597604</v>
      </c>
      <c r="H1084" s="4">
        <v>4186.2700000000004</v>
      </c>
      <c r="I1084" s="4">
        <f>VLOOKUP(G1084,'[1]Pivot Original'!$F$4:$G$5505,2,FALSE)</f>
        <v>4186.2700000000004</v>
      </c>
      <c r="J1084" s="4">
        <f t="shared" si="16"/>
        <v>0</v>
      </c>
    </row>
    <row r="1085" spans="1:10" x14ac:dyDescent="0.25">
      <c r="A1085" s="3">
        <v>543597616</v>
      </c>
      <c r="B1085">
        <v>1656.33</v>
      </c>
      <c r="C1085">
        <v>1656.33</v>
      </c>
      <c r="G1085">
        <v>543597616</v>
      </c>
      <c r="H1085" s="4">
        <v>1656.33</v>
      </c>
      <c r="I1085" s="4">
        <f>VLOOKUP(G1085,'[1]Pivot Original'!$F$4:$G$5505,2,FALSE)</f>
        <v>1656.33</v>
      </c>
      <c r="J1085" s="4">
        <f t="shared" si="16"/>
        <v>0</v>
      </c>
    </row>
    <row r="1086" spans="1:10" x14ac:dyDescent="0.25">
      <c r="A1086" s="3">
        <v>543597625</v>
      </c>
      <c r="B1086">
        <v>1824.67</v>
      </c>
      <c r="C1086">
        <v>1824.67</v>
      </c>
      <c r="G1086">
        <v>543597625</v>
      </c>
      <c r="H1086" s="4">
        <v>1824.67</v>
      </c>
      <c r="I1086" s="4">
        <f>VLOOKUP(G1086,'[1]Pivot Original'!$F$4:$G$5505,2,FALSE)</f>
        <v>1824.67</v>
      </c>
      <c r="J1086" s="4">
        <f t="shared" si="16"/>
        <v>0</v>
      </c>
    </row>
    <row r="1087" spans="1:10" x14ac:dyDescent="0.25">
      <c r="A1087" s="3">
        <v>543597637</v>
      </c>
      <c r="B1087">
        <v>1519.3</v>
      </c>
      <c r="C1087">
        <v>1519.3</v>
      </c>
      <c r="G1087">
        <v>543597637</v>
      </c>
      <c r="H1087" s="4">
        <v>1519.3</v>
      </c>
      <c r="I1087" s="4">
        <f>VLOOKUP(G1087,'[1]Pivot Original'!$F$4:$G$5505,2,FALSE)</f>
        <v>0</v>
      </c>
      <c r="J1087" s="4">
        <f t="shared" si="16"/>
        <v>-1519.3</v>
      </c>
    </row>
    <row r="1088" spans="1:10" x14ac:dyDescent="0.25">
      <c r="A1088" s="3">
        <v>543597657</v>
      </c>
      <c r="B1088">
        <v>3488.73</v>
      </c>
      <c r="C1088">
        <v>3488.73</v>
      </c>
      <c r="G1088">
        <v>543597657</v>
      </c>
      <c r="H1088" s="4">
        <v>3488.73</v>
      </c>
      <c r="I1088" s="4">
        <f>VLOOKUP(G1088,'[1]Pivot Original'!$F$4:$G$5505,2,FALSE)</f>
        <v>3488.73</v>
      </c>
      <c r="J1088" s="4">
        <f t="shared" si="16"/>
        <v>0</v>
      </c>
    </row>
    <row r="1089" spans="1:10" x14ac:dyDescent="0.25">
      <c r="A1089" s="3">
        <v>543597672</v>
      </c>
      <c r="B1089">
        <v>1052.8800000000001</v>
      </c>
      <c r="C1089">
        <v>1052.8800000000001</v>
      </c>
      <c r="G1089">
        <v>543597672</v>
      </c>
      <c r="H1089" s="4">
        <v>1052.8800000000001</v>
      </c>
      <c r="I1089" s="4">
        <f>VLOOKUP(G1089,'[1]Pivot Original'!$F$4:$G$5505,2,FALSE)</f>
        <v>1052.8800000000001</v>
      </c>
      <c r="J1089" s="4">
        <f t="shared" si="16"/>
        <v>0</v>
      </c>
    </row>
    <row r="1090" spans="1:10" x14ac:dyDescent="0.25">
      <c r="A1090" s="3">
        <v>543597678</v>
      </c>
      <c r="B1090">
        <v>3012.27</v>
      </c>
      <c r="C1090">
        <v>1191.3599999999999</v>
      </c>
      <c r="G1090">
        <v>543597678</v>
      </c>
      <c r="H1090" s="4">
        <v>3012.27</v>
      </c>
      <c r="I1090" s="4">
        <f>VLOOKUP(G1090,'[1]Pivot Original'!$F$4:$G$5505,2,FALSE)</f>
        <v>3012.27</v>
      </c>
      <c r="J1090" s="4">
        <f t="shared" si="16"/>
        <v>0</v>
      </c>
    </row>
    <row r="1091" spans="1:10" x14ac:dyDescent="0.25">
      <c r="A1091" s="3">
        <v>543597697</v>
      </c>
      <c r="B1091">
        <v>4567.6899999999996</v>
      </c>
      <c r="C1091">
        <v>4567.6899999999996</v>
      </c>
      <c r="G1091">
        <v>543597697</v>
      </c>
      <c r="H1091" s="4">
        <v>4567.6899999999996</v>
      </c>
      <c r="I1091" s="4">
        <f>VLOOKUP(G1091,'[1]Pivot Original'!$F$4:$G$5505,2,FALSE)</f>
        <v>4567.6899999999996</v>
      </c>
      <c r="J1091" s="4">
        <f t="shared" si="16"/>
        <v>0</v>
      </c>
    </row>
    <row r="1092" spans="1:10" x14ac:dyDescent="0.25">
      <c r="A1092" s="3">
        <v>543597700</v>
      </c>
      <c r="B1092">
        <v>664.68</v>
      </c>
      <c r="C1092">
        <v>664.68</v>
      </c>
      <c r="G1092">
        <v>543597700</v>
      </c>
      <c r="H1092" s="4">
        <v>664.68</v>
      </c>
      <c r="I1092" s="4">
        <f>VLOOKUP(G1092,'[1]Pivot Original'!$F$4:$G$5505,2,FALSE)</f>
        <v>137.13999999999999</v>
      </c>
      <c r="J1092" s="4">
        <f t="shared" si="16"/>
        <v>-527.54</v>
      </c>
    </row>
    <row r="1093" spans="1:10" x14ac:dyDescent="0.25">
      <c r="A1093" s="3">
        <v>543597744</v>
      </c>
      <c r="B1093">
        <v>1369.17</v>
      </c>
      <c r="C1093">
        <v>1369.17</v>
      </c>
      <c r="G1093">
        <v>543597744</v>
      </c>
      <c r="H1093" s="4">
        <v>1369.17</v>
      </c>
      <c r="I1093" s="4">
        <f>VLOOKUP(G1093,'[1]Pivot Original'!$F$4:$G$5505,2,FALSE)</f>
        <v>1369.17</v>
      </c>
      <c r="J1093" s="4">
        <f t="shared" si="16"/>
        <v>0</v>
      </c>
    </row>
    <row r="1094" spans="1:10" x14ac:dyDescent="0.25">
      <c r="A1094" s="3">
        <v>543597756</v>
      </c>
      <c r="B1094">
        <v>714.43</v>
      </c>
      <c r="C1094">
        <v>714.43</v>
      </c>
      <c r="G1094">
        <v>543597756</v>
      </c>
      <c r="H1094" s="4">
        <v>714.43</v>
      </c>
      <c r="I1094" s="4">
        <f>VLOOKUP(G1094,'[1]Pivot Original'!$F$4:$G$5505,2,FALSE)</f>
        <v>714.43</v>
      </c>
      <c r="J1094" s="4">
        <f t="shared" si="16"/>
        <v>0</v>
      </c>
    </row>
    <row r="1095" spans="1:10" x14ac:dyDescent="0.25">
      <c r="A1095" s="3">
        <v>543597760</v>
      </c>
      <c r="B1095">
        <v>6627.12</v>
      </c>
      <c r="C1095">
        <v>6627.12</v>
      </c>
      <c r="G1095">
        <v>543597760</v>
      </c>
      <c r="H1095" s="4">
        <v>6627.12</v>
      </c>
      <c r="I1095" s="4">
        <f>VLOOKUP(G1095,'[1]Pivot Original'!$F$4:$G$5505,2,FALSE)</f>
        <v>6627.12</v>
      </c>
      <c r="J1095" s="4">
        <f t="shared" si="16"/>
        <v>0</v>
      </c>
    </row>
    <row r="1096" spans="1:10" x14ac:dyDescent="0.25">
      <c r="A1096" s="3">
        <v>543597764</v>
      </c>
      <c r="B1096">
        <v>1656.33</v>
      </c>
      <c r="C1096">
        <v>1656.33</v>
      </c>
      <c r="G1096">
        <v>543597764</v>
      </c>
      <c r="H1096" s="4">
        <v>1656.33</v>
      </c>
      <c r="I1096" s="4">
        <f>VLOOKUP(G1096,'[1]Pivot Original'!$F$4:$G$5505,2,FALSE)</f>
        <v>1656.33</v>
      </c>
      <c r="J1096" s="4">
        <f t="shared" si="16"/>
        <v>0</v>
      </c>
    </row>
    <row r="1097" spans="1:10" x14ac:dyDescent="0.25">
      <c r="A1097" s="3">
        <v>543597804</v>
      </c>
      <c r="B1097">
        <v>4960.17</v>
      </c>
      <c r="C1097">
        <v>2334.92</v>
      </c>
      <c r="G1097">
        <v>543597804</v>
      </c>
      <c r="H1097" s="4">
        <v>4960.17</v>
      </c>
      <c r="I1097" s="4">
        <f>VLOOKUP(G1097,'[1]Pivot Original'!$F$4:$G$5505,2,FALSE)</f>
        <v>4960.17</v>
      </c>
      <c r="J1097" s="4">
        <f t="shared" si="16"/>
        <v>0</v>
      </c>
    </row>
    <row r="1098" spans="1:10" x14ac:dyDescent="0.25">
      <c r="A1098" s="3">
        <v>543598042</v>
      </c>
      <c r="B1098">
        <v>4332.76</v>
      </c>
      <c r="C1098">
        <v>4332.76</v>
      </c>
      <c r="G1098">
        <v>543598042</v>
      </c>
      <c r="H1098" s="4">
        <v>4332.76</v>
      </c>
      <c r="I1098" s="4">
        <f>VLOOKUP(G1098,'[1]Pivot Original'!$F$4:$G$5505,2,FALSE)</f>
        <v>4332.76</v>
      </c>
      <c r="J1098" s="4">
        <f t="shared" si="16"/>
        <v>0</v>
      </c>
    </row>
    <row r="1099" spans="1:10" x14ac:dyDescent="0.25">
      <c r="A1099" s="3">
        <v>543598044</v>
      </c>
      <c r="B1099">
        <v>1988.43</v>
      </c>
      <c r="C1099">
        <v>1988.43</v>
      </c>
      <c r="G1099">
        <v>543598044</v>
      </c>
      <c r="H1099" s="4">
        <v>1988.43</v>
      </c>
      <c r="I1099" s="4">
        <f>VLOOKUP(G1099,'[1]Pivot Original'!$F$4:$G$5505,2,FALSE)</f>
        <v>1988.43</v>
      </c>
      <c r="J1099" s="4">
        <f t="shared" si="16"/>
        <v>0</v>
      </c>
    </row>
    <row r="1100" spans="1:10" x14ac:dyDescent="0.25">
      <c r="A1100" s="3">
        <v>543598046</v>
      </c>
      <c r="B1100">
        <v>2900.19</v>
      </c>
      <c r="C1100">
        <v>2900.19</v>
      </c>
      <c r="G1100">
        <v>543598046</v>
      </c>
      <c r="H1100" s="4">
        <v>2900.19</v>
      </c>
      <c r="I1100" s="4">
        <f>VLOOKUP(G1100,'[1]Pivot Original'!$F$4:$G$5505,2,FALSE)</f>
        <v>0</v>
      </c>
      <c r="J1100" s="4">
        <f t="shared" si="16"/>
        <v>-2900.19</v>
      </c>
    </row>
    <row r="1101" spans="1:10" x14ac:dyDescent="0.25">
      <c r="A1101" s="3">
        <v>543598051</v>
      </c>
      <c r="B1101">
        <v>1745.12</v>
      </c>
      <c r="C1101">
        <v>1745.12</v>
      </c>
      <c r="G1101">
        <v>543598051</v>
      </c>
      <c r="H1101" s="4">
        <v>1745.12</v>
      </c>
      <c r="I1101" s="4">
        <f>VLOOKUP(G1101,'[1]Pivot Original'!$F$4:$G$5505,2,FALSE)</f>
        <v>1745.12</v>
      </c>
      <c r="J1101" s="4">
        <f t="shared" si="16"/>
        <v>0</v>
      </c>
    </row>
    <row r="1102" spans="1:10" x14ac:dyDescent="0.25">
      <c r="A1102" s="3">
        <v>543598054</v>
      </c>
      <c r="B1102">
        <v>4741.6499999999996</v>
      </c>
      <c r="C1102">
        <v>4741.6499999999996</v>
      </c>
      <c r="G1102">
        <v>543598054</v>
      </c>
      <c r="H1102" s="4">
        <v>4741.6499999999996</v>
      </c>
      <c r="I1102" s="4">
        <f>VLOOKUP(G1102,'[1]Pivot Original'!$F$4:$G$5505,2,FALSE)</f>
        <v>0</v>
      </c>
      <c r="J1102" s="4">
        <f t="shared" si="16"/>
        <v>-4741.6499999999996</v>
      </c>
    </row>
    <row r="1103" spans="1:10" x14ac:dyDescent="0.25">
      <c r="A1103" s="3">
        <v>543598058</v>
      </c>
      <c r="B1103">
        <v>2817.64</v>
      </c>
      <c r="C1103">
        <v>2817.64</v>
      </c>
      <c r="G1103">
        <v>543598058</v>
      </c>
      <c r="H1103" s="4">
        <v>2817.64</v>
      </c>
      <c r="I1103" s="4">
        <f>VLOOKUP(G1103,'[1]Pivot Original'!$F$4:$G$5505,2,FALSE)</f>
        <v>2817.64</v>
      </c>
      <c r="J1103" s="4">
        <f t="shared" si="16"/>
        <v>0</v>
      </c>
    </row>
    <row r="1104" spans="1:10" x14ac:dyDescent="0.25">
      <c r="A1104" s="3">
        <v>543598064</v>
      </c>
      <c r="B1104">
        <v>4750.66</v>
      </c>
      <c r="C1104">
        <v>4750.66</v>
      </c>
      <c r="G1104">
        <v>543598064</v>
      </c>
      <c r="H1104" s="4">
        <v>4750.66</v>
      </c>
      <c r="I1104" s="4">
        <f>VLOOKUP(G1104,'[1]Pivot Original'!$F$4:$G$5505,2,FALSE)</f>
        <v>0</v>
      </c>
      <c r="J1104" s="4">
        <f t="shared" si="16"/>
        <v>-4750.66</v>
      </c>
    </row>
    <row r="1105" spans="1:10" x14ac:dyDescent="0.25">
      <c r="A1105" s="3">
        <v>543598068</v>
      </c>
      <c r="B1105">
        <v>4390.91</v>
      </c>
      <c r="C1105">
        <v>354.48</v>
      </c>
      <c r="G1105">
        <v>543598068</v>
      </c>
      <c r="H1105" s="4">
        <v>4390.91</v>
      </c>
      <c r="I1105" s="4">
        <f>VLOOKUP(G1105,'[1]Pivot Original'!$F$4:$G$5505,2,FALSE)</f>
        <v>4036.43</v>
      </c>
      <c r="J1105" s="4">
        <f t="shared" ref="J1105:J1168" si="17">+I1105-H1105</f>
        <v>-354.48</v>
      </c>
    </row>
    <row r="1106" spans="1:10" x14ac:dyDescent="0.25">
      <c r="A1106" s="3">
        <v>543598075</v>
      </c>
      <c r="B1106">
        <v>1512.91</v>
      </c>
      <c r="C1106">
        <v>1512.91</v>
      </c>
      <c r="G1106">
        <v>543598075</v>
      </c>
      <c r="H1106" s="4">
        <v>1512.91</v>
      </c>
      <c r="I1106" s="4" t="e">
        <f>VLOOKUP(G1106,'[1]Pivot Original'!$F$4:$G$5505,2,FALSE)</f>
        <v>#N/A</v>
      </c>
    </row>
    <row r="1107" spans="1:10" x14ac:dyDescent="0.25">
      <c r="A1107" s="3">
        <v>543598088</v>
      </c>
      <c r="B1107">
        <v>5148.2299999999996</v>
      </c>
      <c r="C1107">
        <v>2005.3</v>
      </c>
      <c r="G1107">
        <v>543598088</v>
      </c>
      <c r="H1107" s="4">
        <v>5148.2299999999996</v>
      </c>
      <c r="I1107" s="4">
        <f>VLOOKUP(G1107,'[1]Pivot Original'!$F$4:$G$5505,2,FALSE)</f>
        <v>5148.2299999999996</v>
      </c>
      <c r="J1107" s="4">
        <f t="shared" si="17"/>
        <v>0</v>
      </c>
    </row>
    <row r="1108" spans="1:10" x14ac:dyDescent="0.25">
      <c r="A1108" s="3">
        <v>543598098</v>
      </c>
      <c r="B1108">
        <v>1525.28</v>
      </c>
      <c r="C1108">
        <v>1525.28</v>
      </c>
      <c r="G1108">
        <v>543598098</v>
      </c>
      <c r="H1108" s="4">
        <v>1525.28</v>
      </c>
      <c r="I1108" s="4">
        <f>VLOOKUP(G1108,'[1]Pivot Original'!$F$4:$G$5505,2,FALSE)</f>
        <v>1525.28</v>
      </c>
      <c r="J1108" s="4">
        <f t="shared" si="17"/>
        <v>0</v>
      </c>
    </row>
    <row r="1109" spans="1:10" x14ac:dyDescent="0.25">
      <c r="A1109" s="3">
        <v>543598107</v>
      </c>
      <c r="B1109">
        <v>3392.75</v>
      </c>
      <c r="C1109">
        <v>3392.75</v>
      </c>
      <c r="G1109">
        <v>543598107</v>
      </c>
      <c r="H1109" s="4">
        <v>3392.75</v>
      </c>
      <c r="I1109" s="4">
        <f>VLOOKUP(G1109,'[1]Pivot Original'!$F$4:$G$5505,2,FALSE)</f>
        <v>3392.75</v>
      </c>
      <c r="J1109" s="4">
        <f t="shared" si="17"/>
        <v>0</v>
      </c>
    </row>
    <row r="1110" spans="1:10" x14ac:dyDescent="0.25">
      <c r="A1110" s="3">
        <v>543598125</v>
      </c>
      <c r="B1110">
        <v>854.53</v>
      </c>
      <c r="C1110">
        <v>854.53</v>
      </c>
      <c r="G1110">
        <v>543598125</v>
      </c>
      <c r="H1110" s="4">
        <v>854.53</v>
      </c>
      <c r="I1110" s="4">
        <f>VLOOKUP(G1110,'[1]Pivot Original'!$F$4:$G$5505,2,FALSE)</f>
        <v>854.53</v>
      </c>
      <c r="J1110" s="4">
        <f t="shared" si="17"/>
        <v>0</v>
      </c>
    </row>
    <row r="1111" spans="1:10" x14ac:dyDescent="0.25">
      <c r="A1111" s="3">
        <v>543598134</v>
      </c>
      <c r="B1111">
        <v>1263.8900000000001</v>
      </c>
      <c r="C1111">
        <v>1263.8900000000001</v>
      </c>
      <c r="G1111">
        <v>543598134</v>
      </c>
      <c r="H1111" s="4">
        <v>1263.8900000000001</v>
      </c>
      <c r="I1111" s="4">
        <f>VLOOKUP(G1111,'[1]Pivot Original'!$F$4:$G$5505,2,FALSE)</f>
        <v>1263.8900000000001</v>
      </c>
      <c r="J1111" s="4">
        <f t="shared" si="17"/>
        <v>0</v>
      </c>
    </row>
    <row r="1112" spans="1:10" x14ac:dyDescent="0.25">
      <c r="A1112" s="3">
        <v>543598142</v>
      </c>
      <c r="B1112">
        <v>1159.58</v>
      </c>
      <c r="C1112">
        <v>1029.5899999999999</v>
      </c>
      <c r="G1112">
        <v>543598142</v>
      </c>
      <c r="H1112" s="4">
        <v>1159.58</v>
      </c>
      <c r="I1112" s="4">
        <f>VLOOKUP(G1112,'[1]Pivot Original'!$F$4:$G$5505,2,FALSE)</f>
        <v>1159.58</v>
      </c>
      <c r="J1112" s="4">
        <f t="shared" si="17"/>
        <v>0</v>
      </c>
    </row>
    <row r="1113" spans="1:10" x14ac:dyDescent="0.25">
      <c r="A1113" s="3">
        <v>543598148</v>
      </c>
      <c r="B1113">
        <v>1548.73</v>
      </c>
      <c r="C1113">
        <v>1548.73</v>
      </c>
      <c r="G1113">
        <v>543598148</v>
      </c>
      <c r="H1113" s="4">
        <v>1548.73</v>
      </c>
      <c r="I1113" s="4">
        <f>VLOOKUP(G1113,'[1]Pivot Original'!$F$4:$G$5505,2,FALSE)</f>
        <v>0</v>
      </c>
      <c r="J1113" s="4">
        <f t="shared" si="17"/>
        <v>-1548.73</v>
      </c>
    </row>
    <row r="1114" spans="1:10" x14ac:dyDescent="0.25">
      <c r="A1114" s="3">
        <v>543598153</v>
      </c>
      <c r="B1114">
        <v>18851.13</v>
      </c>
      <c r="C1114">
        <v>18851.13</v>
      </c>
      <c r="G1114">
        <v>543598153</v>
      </c>
      <c r="H1114" s="4">
        <v>18851.13</v>
      </c>
      <c r="I1114" s="4">
        <f>VLOOKUP(G1114,'[1]Pivot Original'!$F$4:$G$5505,2,FALSE)</f>
        <v>0</v>
      </c>
      <c r="J1114" s="4">
        <f t="shared" si="17"/>
        <v>-18851.13</v>
      </c>
    </row>
    <row r="1115" spans="1:10" x14ac:dyDescent="0.25">
      <c r="A1115" s="3">
        <v>543598169</v>
      </c>
      <c r="B1115">
        <v>2250.2800000000002</v>
      </c>
      <c r="C1115">
        <v>2250.2800000000002</v>
      </c>
      <c r="G1115">
        <v>543598169</v>
      </c>
      <c r="H1115" s="4">
        <v>2250.2800000000002</v>
      </c>
      <c r="I1115" s="4">
        <f>VLOOKUP(G1115,'[1]Pivot Original'!$F$4:$G$5505,2,FALSE)</f>
        <v>2250.2800000000002</v>
      </c>
      <c r="J1115" s="4">
        <f t="shared" si="17"/>
        <v>0</v>
      </c>
    </row>
    <row r="1116" spans="1:10" x14ac:dyDescent="0.25">
      <c r="A1116" s="3">
        <v>543598181</v>
      </c>
      <c r="B1116">
        <v>3156.5</v>
      </c>
      <c r="C1116">
        <v>3156.5</v>
      </c>
      <c r="G1116">
        <v>543598181</v>
      </c>
      <c r="H1116" s="4">
        <v>3156.5</v>
      </c>
      <c r="I1116" s="4">
        <f>VLOOKUP(G1116,'[1]Pivot Original'!$F$4:$G$5505,2,FALSE)</f>
        <v>0</v>
      </c>
      <c r="J1116" s="4">
        <f t="shared" si="17"/>
        <v>-3156.5</v>
      </c>
    </row>
    <row r="1117" spans="1:10" x14ac:dyDescent="0.25">
      <c r="A1117" s="3">
        <v>543598191</v>
      </c>
      <c r="B1117">
        <v>736.38</v>
      </c>
      <c r="C1117">
        <v>736.38</v>
      </c>
      <c r="G1117">
        <v>543598191</v>
      </c>
      <c r="H1117" s="4">
        <v>736.38</v>
      </c>
      <c r="I1117" s="4">
        <f>VLOOKUP(G1117,'[1]Pivot Original'!$F$4:$G$5505,2,FALSE)</f>
        <v>736.38</v>
      </c>
      <c r="J1117" s="4">
        <f t="shared" si="17"/>
        <v>0</v>
      </c>
    </row>
    <row r="1118" spans="1:10" x14ac:dyDescent="0.25">
      <c r="A1118" s="3">
        <v>543598196</v>
      </c>
      <c r="B1118">
        <v>4319.76</v>
      </c>
      <c r="C1118">
        <v>4319.76</v>
      </c>
      <c r="G1118">
        <v>543598196</v>
      </c>
      <c r="H1118" s="4">
        <v>4319.76</v>
      </c>
      <c r="I1118" s="4">
        <f>VLOOKUP(G1118,'[1]Pivot Original'!$F$4:$G$5505,2,FALSE)</f>
        <v>4319.76</v>
      </c>
      <c r="J1118" s="4">
        <f t="shared" si="17"/>
        <v>0</v>
      </c>
    </row>
    <row r="1119" spans="1:10" x14ac:dyDescent="0.25">
      <c r="A1119" s="3">
        <v>543598208</v>
      </c>
      <c r="B1119">
        <v>2848.27</v>
      </c>
      <c r="C1119">
        <v>2848.27</v>
      </c>
      <c r="G1119">
        <v>543598208</v>
      </c>
      <c r="H1119" s="4">
        <v>2848.27</v>
      </c>
      <c r="I1119" s="4">
        <f>VLOOKUP(G1119,'[1]Pivot Original'!$F$4:$G$5505,2,FALSE)</f>
        <v>2848.27</v>
      </c>
      <c r="J1119" s="4">
        <f t="shared" si="17"/>
        <v>0</v>
      </c>
    </row>
    <row r="1120" spans="1:10" x14ac:dyDescent="0.25">
      <c r="A1120" s="3">
        <v>543598213</v>
      </c>
      <c r="B1120">
        <v>0</v>
      </c>
      <c r="C1120">
        <v>421.98</v>
      </c>
      <c r="G1120">
        <v>543598213</v>
      </c>
      <c r="H1120" s="4">
        <v>0</v>
      </c>
      <c r="I1120" s="4">
        <f>VLOOKUP(G1120,'[1]Pivot Original'!$F$4:$G$5505,2,FALSE)</f>
        <v>4145.7</v>
      </c>
      <c r="J1120" s="4">
        <f t="shared" si="17"/>
        <v>4145.7</v>
      </c>
    </row>
    <row r="1121" spans="1:10" x14ac:dyDescent="0.25">
      <c r="A1121" s="3">
        <v>543598242</v>
      </c>
      <c r="B1121">
        <v>1728.06</v>
      </c>
      <c r="C1121">
        <v>1728.06</v>
      </c>
      <c r="G1121">
        <v>543598242</v>
      </c>
      <c r="H1121" s="4">
        <v>1728.06</v>
      </c>
      <c r="I1121" s="4">
        <f>VLOOKUP(G1121,'[1]Pivot Original'!$F$4:$G$5505,2,FALSE)</f>
        <v>1728.06</v>
      </c>
      <c r="J1121" s="4">
        <f t="shared" si="17"/>
        <v>0</v>
      </c>
    </row>
    <row r="1122" spans="1:10" x14ac:dyDescent="0.25">
      <c r="A1122" s="3">
        <v>543598263</v>
      </c>
      <c r="B1122">
        <v>10637.33</v>
      </c>
      <c r="C1122">
        <v>2411.73</v>
      </c>
      <c r="G1122">
        <v>543598263</v>
      </c>
      <c r="H1122" s="4">
        <v>10637.33</v>
      </c>
      <c r="I1122" s="4">
        <f>VLOOKUP(G1122,'[1]Pivot Original'!$F$4:$G$5505,2,FALSE)</f>
        <v>8225.6</v>
      </c>
      <c r="J1122" s="4">
        <f t="shared" si="17"/>
        <v>-2411.7299999999996</v>
      </c>
    </row>
    <row r="1123" spans="1:10" x14ac:dyDescent="0.25">
      <c r="A1123" s="3">
        <v>543598287</v>
      </c>
      <c r="B1123">
        <v>4173.5600000000004</v>
      </c>
      <c r="C1123">
        <v>4173.5600000000004</v>
      </c>
      <c r="G1123">
        <v>543598287</v>
      </c>
      <c r="H1123" s="4">
        <v>4173.5600000000004</v>
      </c>
      <c r="I1123" s="4">
        <f>VLOOKUP(G1123,'[1]Pivot Original'!$F$4:$G$5505,2,FALSE)</f>
        <v>4173.5600000000004</v>
      </c>
      <c r="J1123" s="4">
        <f t="shared" si="17"/>
        <v>0</v>
      </c>
    </row>
    <row r="1124" spans="1:10" x14ac:dyDescent="0.25">
      <c r="A1124" s="3">
        <v>543598289</v>
      </c>
      <c r="B1124">
        <v>2829.89</v>
      </c>
      <c r="C1124">
        <v>2829.89</v>
      </c>
      <c r="G1124">
        <v>543598289</v>
      </c>
      <c r="H1124" s="4">
        <v>2829.89</v>
      </c>
      <c r="I1124" s="4">
        <f>VLOOKUP(G1124,'[1]Pivot Original'!$F$4:$G$5505,2,FALSE)</f>
        <v>2829.89</v>
      </c>
      <c r="J1124" s="4">
        <f t="shared" si="17"/>
        <v>0</v>
      </c>
    </row>
    <row r="1125" spans="1:10" x14ac:dyDescent="0.25">
      <c r="A1125" s="3">
        <v>543598299</v>
      </c>
      <c r="B1125">
        <v>4482.6499999999996</v>
      </c>
      <c r="C1125">
        <v>1611.96</v>
      </c>
      <c r="G1125">
        <v>543598299</v>
      </c>
      <c r="H1125" s="4">
        <v>4482.6499999999996</v>
      </c>
      <c r="I1125" s="4">
        <f>VLOOKUP(G1125,'[1]Pivot Original'!$F$4:$G$5505,2,FALSE)</f>
        <v>4482.6500000000005</v>
      </c>
      <c r="J1125" s="4">
        <f t="shared" si="17"/>
        <v>0</v>
      </c>
    </row>
    <row r="1126" spans="1:10" x14ac:dyDescent="0.25">
      <c r="A1126" s="3">
        <v>543598303</v>
      </c>
      <c r="B1126">
        <v>1017.36</v>
      </c>
      <c r="C1126">
        <v>1017.36</v>
      </c>
      <c r="G1126">
        <v>543598303</v>
      </c>
      <c r="H1126" s="4">
        <v>1017.36</v>
      </c>
      <c r="I1126" s="4">
        <f>VLOOKUP(G1126,'[1]Pivot Original'!$F$4:$G$5505,2,FALSE)</f>
        <v>1017.36</v>
      </c>
      <c r="J1126" s="4">
        <f t="shared" si="17"/>
        <v>0</v>
      </c>
    </row>
    <row r="1127" spans="1:10" x14ac:dyDescent="0.25">
      <c r="A1127" s="3">
        <v>543598310</v>
      </c>
      <c r="B1127">
        <v>976.48</v>
      </c>
      <c r="C1127">
        <v>1987.51</v>
      </c>
      <c r="G1127">
        <v>543598310</v>
      </c>
      <c r="H1127" s="4">
        <v>976.48</v>
      </c>
      <c r="I1127" s="4" t="e">
        <f>VLOOKUP(G1127,'[1]Pivot Original'!$F$4:$G$5505,2,FALSE)</f>
        <v>#N/A</v>
      </c>
    </row>
    <row r="1128" spans="1:10" x14ac:dyDescent="0.25">
      <c r="A1128" s="3">
        <v>543598321</v>
      </c>
      <c r="B1128">
        <v>0</v>
      </c>
      <c r="C1128">
        <v>5433.82</v>
      </c>
      <c r="G1128">
        <v>543598321</v>
      </c>
      <c r="H1128" s="4">
        <v>0</v>
      </c>
      <c r="I1128" s="4">
        <f>VLOOKUP(G1128,'[1]Pivot Original'!$F$4:$G$5505,2,FALSE)</f>
        <v>2716.91</v>
      </c>
      <c r="J1128" s="4">
        <f t="shared" si="17"/>
        <v>2716.91</v>
      </c>
    </row>
    <row r="1129" spans="1:10" x14ac:dyDescent="0.25">
      <c r="A1129" s="3">
        <v>543598333</v>
      </c>
      <c r="B1129">
        <v>324.73</v>
      </c>
      <c r="C1129">
        <v>324.73</v>
      </c>
      <c r="G1129">
        <v>543598333</v>
      </c>
      <c r="H1129" s="4">
        <v>324.73</v>
      </c>
      <c r="I1129" s="4">
        <f>VLOOKUP(G1129,'[1]Pivot Original'!$F$4:$G$5505,2,FALSE)</f>
        <v>0</v>
      </c>
      <c r="J1129" s="4">
        <f t="shared" si="17"/>
        <v>-324.73</v>
      </c>
    </row>
    <row r="1130" spans="1:10" x14ac:dyDescent="0.25">
      <c r="A1130" s="3">
        <v>543598344</v>
      </c>
      <c r="B1130">
        <v>1651.37</v>
      </c>
      <c r="C1130">
        <v>1651.37</v>
      </c>
      <c r="G1130">
        <v>543598344</v>
      </c>
      <c r="H1130" s="4">
        <v>1651.37</v>
      </c>
      <c r="I1130" s="4">
        <f>VLOOKUP(G1130,'[1]Pivot Original'!$F$4:$G$5505,2,FALSE)</f>
        <v>0</v>
      </c>
      <c r="J1130" s="4">
        <f t="shared" si="17"/>
        <v>-1651.37</v>
      </c>
    </row>
    <row r="1131" spans="1:10" x14ac:dyDescent="0.25">
      <c r="A1131" s="3">
        <v>543598347</v>
      </c>
      <c r="B1131">
        <v>2361.1799999999998</v>
      </c>
      <c r="C1131">
        <v>2361.1799999999998</v>
      </c>
      <c r="G1131">
        <v>543598347</v>
      </c>
      <c r="H1131" s="4">
        <v>2361.1799999999998</v>
      </c>
      <c r="I1131" s="4">
        <f>VLOOKUP(G1131,'[1]Pivot Original'!$F$4:$G$5505,2,FALSE)</f>
        <v>2361.1799999999998</v>
      </c>
      <c r="J1131" s="4">
        <f t="shared" si="17"/>
        <v>0</v>
      </c>
    </row>
    <row r="1132" spans="1:10" x14ac:dyDescent="0.25">
      <c r="A1132" s="3">
        <v>543598355</v>
      </c>
      <c r="B1132">
        <v>3002.52</v>
      </c>
      <c r="C1132">
        <v>3028.84</v>
      </c>
      <c r="G1132">
        <v>543598355</v>
      </c>
      <c r="H1132" s="4">
        <v>3002.52</v>
      </c>
      <c r="I1132" s="4">
        <f>VLOOKUP(G1132,'[1]Pivot Original'!$F$4:$G$5505,2,FALSE)</f>
        <v>3028.84</v>
      </c>
      <c r="J1132" s="4">
        <f t="shared" si="17"/>
        <v>26.320000000000164</v>
      </c>
    </row>
    <row r="1133" spans="1:10" x14ac:dyDescent="0.25">
      <c r="A1133" s="3">
        <v>543598369</v>
      </c>
      <c r="B1133">
        <v>10861.2</v>
      </c>
      <c r="C1133">
        <v>21722.400000000001</v>
      </c>
      <c r="G1133">
        <v>543598369</v>
      </c>
      <c r="H1133" s="4">
        <v>10861.2</v>
      </c>
      <c r="I1133" s="4">
        <f>VLOOKUP(G1133,'[1]Pivot Original'!$F$4:$G$5505,2,FALSE)</f>
        <v>0</v>
      </c>
      <c r="J1133" s="4">
        <f t="shared" si="17"/>
        <v>-10861.2</v>
      </c>
    </row>
    <row r="1134" spans="1:10" x14ac:dyDescent="0.25">
      <c r="A1134" s="3">
        <v>543598381</v>
      </c>
      <c r="B1134">
        <v>4127.26</v>
      </c>
      <c r="C1134">
        <v>4389.96</v>
      </c>
      <c r="G1134">
        <v>543598381</v>
      </c>
      <c r="H1134" s="4">
        <v>4127.26</v>
      </c>
      <c r="I1134" s="4">
        <f>VLOOKUP(G1134,'[1]Pivot Original'!$F$4:$G$5505,2,FALSE)</f>
        <v>4389.96</v>
      </c>
      <c r="J1134" s="4">
        <f t="shared" si="17"/>
        <v>262.69999999999982</v>
      </c>
    </row>
    <row r="1135" spans="1:10" x14ac:dyDescent="0.25">
      <c r="A1135" s="3">
        <v>543598416</v>
      </c>
      <c r="B1135">
        <v>2186.09</v>
      </c>
      <c r="C1135">
        <v>2186.09</v>
      </c>
      <c r="G1135">
        <v>543598416</v>
      </c>
      <c r="H1135" s="4">
        <v>2186.09</v>
      </c>
      <c r="I1135" s="4">
        <f>VLOOKUP(G1135,'[1]Pivot Original'!$F$4:$G$5505,2,FALSE)</f>
        <v>0</v>
      </c>
      <c r="J1135" s="4">
        <f t="shared" si="17"/>
        <v>-2186.09</v>
      </c>
    </row>
    <row r="1136" spans="1:10" x14ac:dyDescent="0.25">
      <c r="A1136" s="3">
        <v>543598433</v>
      </c>
      <c r="B1136">
        <v>866.24</v>
      </c>
      <c r="C1136">
        <v>1078.04</v>
      </c>
      <c r="G1136">
        <v>543598433</v>
      </c>
      <c r="H1136" s="4">
        <v>866.24</v>
      </c>
      <c r="I1136" s="4">
        <f>VLOOKUP(G1136,'[1]Pivot Original'!$F$4:$G$5505,2,FALSE)</f>
        <v>1078.04</v>
      </c>
      <c r="J1136" s="4">
        <f t="shared" si="17"/>
        <v>211.79999999999995</v>
      </c>
    </row>
    <row r="1137" spans="1:10" x14ac:dyDescent="0.25">
      <c r="A1137" s="3">
        <v>543598441</v>
      </c>
      <c r="B1137">
        <v>2793.38</v>
      </c>
      <c r="C1137">
        <v>2793.38</v>
      </c>
      <c r="G1137">
        <v>543598441</v>
      </c>
      <c r="H1137" s="4">
        <v>2793.38</v>
      </c>
      <c r="I1137" s="4">
        <f>VLOOKUP(G1137,'[1]Pivot Original'!$F$4:$G$5505,2,FALSE)</f>
        <v>0</v>
      </c>
      <c r="J1137" s="4">
        <f t="shared" si="17"/>
        <v>-2793.38</v>
      </c>
    </row>
    <row r="1138" spans="1:10" x14ac:dyDescent="0.25">
      <c r="A1138" s="3">
        <v>543598530</v>
      </c>
      <c r="B1138">
        <v>2158.4</v>
      </c>
      <c r="C1138">
        <v>2158.4</v>
      </c>
      <c r="G1138">
        <v>543598530</v>
      </c>
      <c r="H1138" s="4">
        <v>2158.4</v>
      </c>
      <c r="I1138" s="4">
        <f>VLOOKUP(G1138,'[1]Pivot Original'!$F$4:$G$5505,2,FALSE)</f>
        <v>2158.4</v>
      </c>
      <c r="J1138" s="4">
        <f t="shared" si="17"/>
        <v>0</v>
      </c>
    </row>
    <row r="1139" spans="1:10" x14ac:dyDescent="0.25">
      <c r="A1139" s="3">
        <v>543598559</v>
      </c>
      <c r="B1139">
        <v>391.39</v>
      </c>
      <c r="C1139">
        <v>391.39</v>
      </c>
      <c r="G1139">
        <v>543598559</v>
      </c>
      <c r="H1139" s="4">
        <v>391.39</v>
      </c>
      <c r="I1139" s="4">
        <f>VLOOKUP(G1139,'[1]Pivot Original'!$F$4:$G$5505,2,FALSE)</f>
        <v>391.39</v>
      </c>
      <c r="J1139" s="4">
        <f t="shared" si="17"/>
        <v>0</v>
      </c>
    </row>
    <row r="1140" spans="1:10" x14ac:dyDescent="0.25">
      <c r="A1140" s="3">
        <v>543598561</v>
      </c>
      <c r="B1140">
        <v>2041.21</v>
      </c>
      <c r="C1140">
        <v>2041.21</v>
      </c>
      <c r="G1140">
        <v>543598561</v>
      </c>
      <c r="H1140" s="4">
        <v>2041.21</v>
      </c>
      <c r="I1140" s="4">
        <f>VLOOKUP(G1140,'[1]Pivot Original'!$F$4:$G$5505,2,FALSE)</f>
        <v>2041.21</v>
      </c>
      <c r="J1140" s="4">
        <f t="shared" si="17"/>
        <v>0</v>
      </c>
    </row>
    <row r="1141" spans="1:10" x14ac:dyDescent="0.25">
      <c r="A1141" s="3">
        <v>543598564</v>
      </c>
      <c r="B1141">
        <v>4765.93</v>
      </c>
      <c r="C1141">
        <v>9531.86</v>
      </c>
      <c r="G1141">
        <v>543598564</v>
      </c>
      <c r="H1141" s="4">
        <v>4765.93</v>
      </c>
      <c r="I1141" s="4">
        <f>VLOOKUP(G1141,'[1]Pivot Original'!$F$4:$G$5505,2,FALSE)</f>
        <v>0</v>
      </c>
      <c r="J1141" s="4">
        <f t="shared" si="17"/>
        <v>-4765.93</v>
      </c>
    </row>
    <row r="1142" spans="1:10" x14ac:dyDescent="0.25">
      <c r="A1142" s="3">
        <v>543598569</v>
      </c>
      <c r="B1142">
        <v>3048.09</v>
      </c>
      <c r="C1142">
        <v>3048.09</v>
      </c>
      <c r="G1142">
        <v>543598569</v>
      </c>
      <c r="H1142" s="4">
        <v>3048.09</v>
      </c>
      <c r="I1142" s="4">
        <f>VLOOKUP(G1142,'[1]Pivot Original'!$F$4:$G$5505,2,FALSE)</f>
        <v>3048.09</v>
      </c>
      <c r="J1142" s="4">
        <f t="shared" si="17"/>
        <v>0</v>
      </c>
    </row>
    <row r="1143" spans="1:10" x14ac:dyDescent="0.25">
      <c r="A1143" s="3">
        <v>543598571</v>
      </c>
      <c r="B1143">
        <v>1653.58</v>
      </c>
      <c r="C1143">
        <v>1653.58</v>
      </c>
      <c r="G1143">
        <v>543598571</v>
      </c>
      <c r="H1143" s="4">
        <v>1653.58</v>
      </c>
      <c r="I1143" s="4">
        <f>VLOOKUP(G1143,'[1]Pivot Original'!$F$4:$G$5505,2,FALSE)</f>
        <v>0</v>
      </c>
      <c r="J1143" s="4">
        <f t="shared" si="17"/>
        <v>-1653.58</v>
      </c>
    </row>
    <row r="1144" spans="1:10" x14ac:dyDescent="0.25">
      <c r="A1144" s="3">
        <v>543598572</v>
      </c>
      <c r="B1144">
        <v>6309.87</v>
      </c>
      <c r="C1144">
        <v>64.56</v>
      </c>
      <c r="G1144">
        <v>543598572</v>
      </c>
      <c r="H1144" s="4">
        <v>6309.87</v>
      </c>
      <c r="I1144" s="4">
        <f>VLOOKUP(G1144,'[1]Pivot Original'!$F$4:$G$5505,2,FALSE)</f>
        <v>6309.87</v>
      </c>
      <c r="J1144" s="4">
        <f t="shared" si="17"/>
        <v>0</v>
      </c>
    </row>
    <row r="1145" spans="1:10" x14ac:dyDescent="0.25">
      <c r="A1145" s="3">
        <v>543598576</v>
      </c>
      <c r="B1145">
        <v>2697.54</v>
      </c>
      <c r="C1145">
        <v>5395.08</v>
      </c>
      <c r="G1145">
        <v>543598576</v>
      </c>
      <c r="H1145" s="4">
        <v>2697.54</v>
      </c>
      <c r="I1145" s="4">
        <f>VLOOKUP(G1145,'[1]Pivot Original'!$F$4:$G$5505,2,FALSE)</f>
        <v>2697.54</v>
      </c>
      <c r="J1145" s="4">
        <f t="shared" si="17"/>
        <v>0</v>
      </c>
    </row>
    <row r="1146" spans="1:10" x14ac:dyDescent="0.25">
      <c r="A1146" s="3">
        <v>543598578</v>
      </c>
      <c r="B1146">
        <v>2489.73</v>
      </c>
      <c r="C1146">
        <v>2489.73</v>
      </c>
      <c r="G1146">
        <v>543598578</v>
      </c>
      <c r="H1146" s="4">
        <v>2489.73</v>
      </c>
      <c r="I1146" s="4">
        <f>VLOOKUP(G1146,'[1]Pivot Original'!$F$4:$G$5505,2,FALSE)</f>
        <v>2489.73</v>
      </c>
      <c r="J1146" s="4">
        <f t="shared" si="17"/>
        <v>0</v>
      </c>
    </row>
    <row r="1147" spans="1:10" x14ac:dyDescent="0.25">
      <c r="A1147" s="3">
        <v>543598580</v>
      </c>
      <c r="B1147">
        <v>3034.97</v>
      </c>
      <c r="C1147">
        <v>6069.94</v>
      </c>
      <c r="G1147">
        <v>543598580</v>
      </c>
      <c r="H1147" s="4">
        <v>3034.97</v>
      </c>
      <c r="I1147" s="4">
        <f>VLOOKUP(G1147,'[1]Pivot Original'!$F$4:$G$5505,2,FALSE)</f>
        <v>3034.97</v>
      </c>
      <c r="J1147" s="4">
        <f t="shared" si="17"/>
        <v>0</v>
      </c>
    </row>
    <row r="1148" spans="1:10" x14ac:dyDescent="0.25">
      <c r="A1148" s="3">
        <v>543598586</v>
      </c>
      <c r="B1148">
        <v>2147.94</v>
      </c>
      <c r="C1148">
        <v>4295.88</v>
      </c>
      <c r="G1148">
        <v>543598586</v>
      </c>
      <c r="H1148" s="4">
        <v>2147.94</v>
      </c>
      <c r="I1148" s="4">
        <f>VLOOKUP(G1148,'[1]Pivot Original'!$F$4:$G$5505,2,FALSE)</f>
        <v>2147.94</v>
      </c>
      <c r="J1148" s="4">
        <f t="shared" si="17"/>
        <v>0</v>
      </c>
    </row>
    <row r="1149" spans="1:10" x14ac:dyDescent="0.25">
      <c r="A1149" s="3">
        <v>543598587</v>
      </c>
      <c r="B1149">
        <v>2978.01</v>
      </c>
      <c r="C1149">
        <v>75.95</v>
      </c>
      <c r="G1149">
        <v>543598587</v>
      </c>
      <c r="H1149" s="4">
        <v>2978.01</v>
      </c>
      <c r="I1149" s="4">
        <f>VLOOKUP(G1149,'[1]Pivot Original'!$F$4:$G$5505,2,FALSE)</f>
        <v>2978.0099999999998</v>
      </c>
      <c r="J1149" s="4">
        <f t="shared" si="17"/>
        <v>0</v>
      </c>
    </row>
    <row r="1150" spans="1:10" x14ac:dyDescent="0.25">
      <c r="A1150" s="3">
        <v>543598590</v>
      </c>
      <c r="B1150">
        <v>1254.33</v>
      </c>
      <c r="C1150">
        <v>1254.33</v>
      </c>
      <c r="G1150">
        <v>543598590</v>
      </c>
      <c r="H1150" s="4">
        <v>1254.33</v>
      </c>
      <c r="I1150" s="4">
        <f>VLOOKUP(G1150,'[1]Pivot Original'!$F$4:$G$5505,2,FALSE)</f>
        <v>0</v>
      </c>
      <c r="J1150" s="4">
        <f t="shared" si="17"/>
        <v>-1254.33</v>
      </c>
    </row>
    <row r="1151" spans="1:10" x14ac:dyDescent="0.25">
      <c r="A1151" s="3">
        <v>543598594</v>
      </c>
      <c r="B1151">
        <v>4386.13</v>
      </c>
      <c r="C1151">
        <v>4386.17</v>
      </c>
      <c r="G1151">
        <v>543598594</v>
      </c>
      <c r="H1151" s="4">
        <v>4386.13</v>
      </c>
      <c r="I1151" s="4">
        <f>VLOOKUP(G1151,'[1]Pivot Original'!$F$4:$G$5505,2,FALSE)</f>
        <v>4386.13</v>
      </c>
      <c r="J1151" s="4">
        <f t="shared" si="17"/>
        <v>0</v>
      </c>
    </row>
    <row r="1152" spans="1:10" x14ac:dyDescent="0.25">
      <c r="A1152" s="3">
        <v>543598600</v>
      </c>
      <c r="B1152">
        <v>4268.53</v>
      </c>
      <c r="C1152">
        <v>4002.68</v>
      </c>
      <c r="G1152">
        <v>543598600</v>
      </c>
      <c r="H1152" s="4">
        <v>4268.53</v>
      </c>
      <c r="I1152" s="4" t="e">
        <f>VLOOKUP(G1152,'[1]Pivot Original'!$F$4:$G$5505,2,FALSE)</f>
        <v>#N/A</v>
      </c>
    </row>
    <row r="1153" spans="1:10" x14ac:dyDescent="0.25">
      <c r="A1153" s="3">
        <v>543598604</v>
      </c>
      <c r="B1153">
        <v>270.08</v>
      </c>
      <c r="C1153">
        <v>270.08</v>
      </c>
      <c r="G1153">
        <v>543598604</v>
      </c>
      <c r="H1153" s="4">
        <v>270.08</v>
      </c>
      <c r="I1153" s="4">
        <f>VLOOKUP(G1153,'[1]Pivot Original'!$F$4:$G$5505,2,FALSE)</f>
        <v>0</v>
      </c>
      <c r="J1153" s="4">
        <f t="shared" si="17"/>
        <v>-270.08</v>
      </c>
    </row>
    <row r="1154" spans="1:10" x14ac:dyDescent="0.25">
      <c r="A1154" s="3">
        <v>543598611</v>
      </c>
      <c r="B1154">
        <v>546.9</v>
      </c>
      <c r="C1154">
        <v>546.9</v>
      </c>
      <c r="G1154">
        <v>543598611</v>
      </c>
      <c r="H1154" s="4">
        <v>546.9</v>
      </c>
      <c r="I1154" s="4">
        <f>VLOOKUP(G1154,'[1]Pivot Original'!$F$4:$G$5505,2,FALSE)</f>
        <v>0</v>
      </c>
      <c r="J1154" s="4">
        <f t="shared" si="17"/>
        <v>-546.9</v>
      </c>
    </row>
    <row r="1155" spans="1:10" x14ac:dyDescent="0.25">
      <c r="A1155" s="3">
        <v>543598612</v>
      </c>
      <c r="B1155">
        <v>1036.2</v>
      </c>
      <c r="C1155">
        <v>1036.2</v>
      </c>
      <c r="G1155">
        <v>543598612</v>
      </c>
      <c r="H1155" s="4">
        <v>1036.2</v>
      </c>
      <c r="I1155" s="4">
        <f>VLOOKUP(G1155,'[1]Pivot Original'!$F$4:$G$5505,2,FALSE)</f>
        <v>1036.2</v>
      </c>
      <c r="J1155" s="4">
        <f t="shared" si="17"/>
        <v>0</v>
      </c>
    </row>
    <row r="1156" spans="1:10" x14ac:dyDescent="0.25">
      <c r="A1156" s="3">
        <v>543598613</v>
      </c>
      <c r="B1156">
        <v>3785.44</v>
      </c>
      <c r="C1156">
        <v>3785.44</v>
      </c>
      <c r="G1156">
        <v>543598613</v>
      </c>
      <c r="H1156" s="4">
        <v>3785.44</v>
      </c>
      <c r="I1156" s="4">
        <f>VLOOKUP(G1156,'[1]Pivot Original'!$F$4:$G$5505,2,FALSE)</f>
        <v>3785.44</v>
      </c>
      <c r="J1156" s="4">
        <f t="shared" si="17"/>
        <v>0</v>
      </c>
    </row>
    <row r="1157" spans="1:10" x14ac:dyDescent="0.25">
      <c r="A1157" s="3">
        <v>543598615</v>
      </c>
      <c r="B1157">
        <v>4392.07</v>
      </c>
      <c r="C1157">
        <v>4393.13</v>
      </c>
      <c r="G1157">
        <v>543598615</v>
      </c>
      <c r="H1157" s="4">
        <v>4392.07</v>
      </c>
      <c r="I1157" s="4">
        <f>VLOOKUP(G1157,'[1]Pivot Original'!$F$4:$G$5505,2,FALSE)</f>
        <v>0</v>
      </c>
      <c r="J1157" s="4">
        <f t="shared" si="17"/>
        <v>-4392.07</v>
      </c>
    </row>
    <row r="1158" spans="1:10" x14ac:dyDescent="0.25">
      <c r="A1158" s="3">
        <v>543598620</v>
      </c>
      <c r="B1158">
        <v>4626.08</v>
      </c>
      <c r="C1158">
        <v>1195.99</v>
      </c>
      <c r="G1158">
        <v>543598620</v>
      </c>
      <c r="H1158" s="4">
        <v>4626.08</v>
      </c>
      <c r="I1158" s="4">
        <f>VLOOKUP(G1158,'[1]Pivot Original'!$F$4:$G$5505,2,FALSE)</f>
        <v>3430.0899999999997</v>
      </c>
      <c r="J1158" s="4">
        <f t="shared" si="17"/>
        <v>-1195.9900000000002</v>
      </c>
    </row>
    <row r="1159" spans="1:10" x14ac:dyDescent="0.25">
      <c r="A1159" s="3">
        <v>543598622</v>
      </c>
      <c r="B1159">
        <v>2004.49</v>
      </c>
      <c r="C1159">
        <v>2004.49</v>
      </c>
      <c r="G1159">
        <v>543598622</v>
      </c>
      <c r="H1159" s="4">
        <v>2004.49</v>
      </c>
      <c r="I1159" s="4">
        <f>VLOOKUP(G1159,'[1]Pivot Original'!$F$4:$G$5505,2,FALSE)</f>
        <v>2004.49</v>
      </c>
      <c r="J1159" s="4">
        <f t="shared" si="17"/>
        <v>0</v>
      </c>
    </row>
    <row r="1160" spans="1:10" x14ac:dyDescent="0.25">
      <c r="A1160" s="3">
        <v>543598623</v>
      </c>
      <c r="B1160">
        <v>3794.82</v>
      </c>
      <c r="C1160">
        <v>3794.82</v>
      </c>
      <c r="G1160">
        <v>543598623</v>
      </c>
      <c r="H1160" s="4">
        <v>3794.82</v>
      </c>
      <c r="I1160" s="4">
        <f>VLOOKUP(G1160,'[1]Pivot Original'!$F$4:$G$5505,2,FALSE)</f>
        <v>0</v>
      </c>
      <c r="J1160" s="4">
        <f t="shared" si="17"/>
        <v>-3794.82</v>
      </c>
    </row>
    <row r="1161" spans="1:10" x14ac:dyDescent="0.25">
      <c r="A1161" s="3">
        <v>543598629</v>
      </c>
      <c r="B1161">
        <v>6663.48</v>
      </c>
      <c r="C1161">
        <v>13326.96</v>
      </c>
      <c r="G1161">
        <v>543598629</v>
      </c>
      <c r="H1161" s="4">
        <v>6663.48</v>
      </c>
      <c r="I1161" s="4">
        <f>VLOOKUP(G1161,'[1]Pivot Original'!$F$4:$G$5505,2,FALSE)</f>
        <v>0</v>
      </c>
      <c r="J1161" s="4">
        <f t="shared" si="17"/>
        <v>-6663.48</v>
      </c>
    </row>
    <row r="1162" spans="1:10" x14ac:dyDescent="0.25">
      <c r="A1162" s="3">
        <v>543598630</v>
      </c>
      <c r="B1162">
        <v>368.4</v>
      </c>
      <c r="C1162">
        <v>368.4</v>
      </c>
      <c r="G1162">
        <v>543598630</v>
      </c>
      <c r="H1162" s="4">
        <v>368.4</v>
      </c>
      <c r="I1162" s="4">
        <f>VLOOKUP(G1162,'[1]Pivot Original'!$F$4:$G$5505,2,FALSE)</f>
        <v>368.4</v>
      </c>
      <c r="J1162" s="4">
        <f t="shared" si="17"/>
        <v>0</v>
      </c>
    </row>
    <row r="1163" spans="1:10" x14ac:dyDescent="0.25">
      <c r="A1163" s="3">
        <v>543598633</v>
      </c>
      <c r="B1163">
        <v>4072.14</v>
      </c>
      <c r="C1163">
        <v>4072.14</v>
      </c>
      <c r="G1163">
        <v>543598633</v>
      </c>
      <c r="H1163" s="4">
        <v>4072.14</v>
      </c>
      <c r="I1163" s="4">
        <f>VLOOKUP(G1163,'[1]Pivot Original'!$F$4:$G$5505,2,FALSE)</f>
        <v>4072.14</v>
      </c>
      <c r="J1163" s="4">
        <f t="shared" si="17"/>
        <v>0</v>
      </c>
    </row>
    <row r="1164" spans="1:10" x14ac:dyDescent="0.25">
      <c r="A1164" s="3">
        <v>543598634</v>
      </c>
      <c r="B1164">
        <v>1579.24</v>
      </c>
      <c r="C1164">
        <v>1579.24</v>
      </c>
      <c r="G1164">
        <v>543598634</v>
      </c>
      <c r="H1164" s="4">
        <v>1579.24</v>
      </c>
      <c r="I1164" s="4">
        <f>VLOOKUP(G1164,'[1]Pivot Original'!$F$4:$G$5505,2,FALSE)</f>
        <v>1579.24</v>
      </c>
      <c r="J1164" s="4">
        <f t="shared" si="17"/>
        <v>0</v>
      </c>
    </row>
    <row r="1165" spans="1:10" x14ac:dyDescent="0.25">
      <c r="A1165" s="3">
        <v>543598637</v>
      </c>
      <c r="B1165">
        <v>1008.83</v>
      </c>
      <c r="C1165">
        <v>1008.83</v>
      </c>
      <c r="G1165">
        <v>543598637</v>
      </c>
      <c r="H1165" s="4">
        <v>1008.83</v>
      </c>
      <c r="I1165" s="4">
        <f>VLOOKUP(G1165,'[1]Pivot Original'!$F$4:$G$5505,2,FALSE)</f>
        <v>1008.83</v>
      </c>
      <c r="J1165" s="4">
        <f t="shared" si="17"/>
        <v>0</v>
      </c>
    </row>
    <row r="1166" spans="1:10" x14ac:dyDescent="0.25">
      <c r="A1166" s="3">
        <v>543598641</v>
      </c>
      <c r="B1166">
        <v>7117.48</v>
      </c>
      <c r="C1166">
        <v>14234.96</v>
      </c>
      <c r="G1166">
        <v>543598641</v>
      </c>
      <c r="H1166" s="4">
        <v>7117.48</v>
      </c>
      <c r="I1166" s="4">
        <f>VLOOKUP(G1166,'[1]Pivot Original'!$F$4:$G$5505,2,FALSE)</f>
        <v>7117.48</v>
      </c>
      <c r="J1166" s="4">
        <f t="shared" si="17"/>
        <v>0</v>
      </c>
    </row>
    <row r="1167" spans="1:10" x14ac:dyDescent="0.25">
      <c r="A1167" s="3">
        <v>543598646</v>
      </c>
      <c r="B1167">
        <v>481.08</v>
      </c>
      <c r="C1167">
        <v>481.08</v>
      </c>
      <c r="G1167">
        <v>543598646</v>
      </c>
      <c r="H1167" s="4">
        <v>481.08</v>
      </c>
      <c r="I1167" s="4">
        <f>VLOOKUP(G1167,'[1]Pivot Original'!$F$4:$G$5505,2,FALSE)</f>
        <v>0</v>
      </c>
      <c r="J1167" s="4">
        <f t="shared" si="17"/>
        <v>-481.08</v>
      </c>
    </row>
    <row r="1168" spans="1:10" x14ac:dyDescent="0.25">
      <c r="A1168" s="3">
        <v>543598650</v>
      </c>
      <c r="B1168">
        <v>2845.34</v>
      </c>
      <c r="C1168">
        <v>2845.34</v>
      </c>
      <c r="G1168">
        <v>543598650</v>
      </c>
      <c r="H1168" s="4">
        <v>2845.34</v>
      </c>
      <c r="I1168" s="4">
        <f>VLOOKUP(G1168,'[1]Pivot Original'!$F$4:$G$5505,2,FALSE)</f>
        <v>0</v>
      </c>
      <c r="J1168" s="4">
        <f t="shared" si="17"/>
        <v>-2845.34</v>
      </c>
    </row>
    <row r="1169" spans="1:10" x14ac:dyDescent="0.25">
      <c r="A1169" s="3">
        <v>543598662</v>
      </c>
      <c r="B1169">
        <v>3454.59</v>
      </c>
      <c r="C1169">
        <v>3454.59</v>
      </c>
      <c r="G1169">
        <v>543598662</v>
      </c>
      <c r="H1169" s="4">
        <v>3454.59</v>
      </c>
      <c r="I1169" s="4">
        <f>VLOOKUP(G1169,'[1]Pivot Original'!$F$4:$G$5505,2,FALSE)</f>
        <v>3454.59</v>
      </c>
      <c r="J1169" s="4">
        <f t="shared" ref="J1169:J1232" si="18">+I1169-H1169</f>
        <v>0</v>
      </c>
    </row>
    <row r="1170" spans="1:10" x14ac:dyDescent="0.25">
      <c r="A1170" s="3">
        <v>543598672</v>
      </c>
      <c r="B1170">
        <v>2800.76</v>
      </c>
      <c r="C1170">
        <v>2800.76</v>
      </c>
      <c r="G1170">
        <v>543598672</v>
      </c>
      <c r="H1170" s="4">
        <v>2800.76</v>
      </c>
      <c r="I1170" s="4">
        <f>VLOOKUP(G1170,'[1]Pivot Original'!$F$4:$G$5505,2,FALSE)</f>
        <v>2800.76</v>
      </c>
      <c r="J1170" s="4">
        <f t="shared" si="18"/>
        <v>0</v>
      </c>
    </row>
    <row r="1171" spans="1:10" x14ac:dyDescent="0.25">
      <c r="A1171" s="3">
        <v>543598678</v>
      </c>
      <c r="B1171">
        <v>1571.92</v>
      </c>
      <c r="C1171">
        <v>1571.92</v>
      </c>
      <c r="G1171">
        <v>543598678</v>
      </c>
      <c r="H1171" s="4">
        <v>1571.92</v>
      </c>
      <c r="I1171" s="4">
        <f>VLOOKUP(G1171,'[1]Pivot Original'!$F$4:$G$5505,2,FALSE)</f>
        <v>1571.92</v>
      </c>
      <c r="J1171" s="4">
        <f t="shared" si="18"/>
        <v>0</v>
      </c>
    </row>
    <row r="1172" spans="1:10" x14ac:dyDescent="0.25">
      <c r="A1172" s="3">
        <v>543598680</v>
      </c>
      <c r="B1172">
        <v>1544.07</v>
      </c>
      <c r="C1172">
        <v>1544.07</v>
      </c>
      <c r="G1172">
        <v>543598680</v>
      </c>
      <c r="H1172" s="4">
        <v>1544.07</v>
      </c>
      <c r="I1172" s="4">
        <f>VLOOKUP(G1172,'[1]Pivot Original'!$F$4:$G$5505,2,FALSE)</f>
        <v>0</v>
      </c>
      <c r="J1172" s="4">
        <f t="shared" si="18"/>
        <v>-1544.07</v>
      </c>
    </row>
    <row r="1173" spans="1:10" x14ac:dyDescent="0.25">
      <c r="A1173" s="3">
        <v>543598689</v>
      </c>
      <c r="B1173">
        <v>4045.41</v>
      </c>
      <c r="C1173">
        <v>4045.41</v>
      </c>
      <c r="G1173">
        <v>543598689</v>
      </c>
      <c r="H1173" s="4">
        <v>4045.41</v>
      </c>
      <c r="I1173" s="4">
        <f>VLOOKUP(G1173,'[1]Pivot Original'!$F$4:$G$5505,2,FALSE)</f>
        <v>4045.41</v>
      </c>
      <c r="J1173" s="4">
        <f t="shared" si="18"/>
        <v>0</v>
      </c>
    </row>
    <row r="1174" spans="1:10" x14ac:dyDescent="0.25">
      <c r="A1174" s="3">
        <v>543598700</v>
      </c>
      <c r="B1174">
        <v>418.95</v>
      </c>
      <c r="C1174">
        <v>418.95</v>
      </c>
      <c r="G1174">
        <v>543598700</v>
      </c>
      <c r="H1174" s="4">
        <v>418.95</v>
      </c>
      <c r="I1174" s="4">
        <f>VLOOKUP(G1174,'[1]Pivot Original'!$F$4:$G$5505,2,FALSE)</f>
        <v>0</v>
      </c>
      <c r="J1174" s="4">
        <f t="shared" si="18"/>
        <v>-418.95</v>
      </c>
    </row>
    <row r="1175" spans="1:10" x14ac:dyDescent="0.25">
      <c r="A1175" s="3">
        <v>543598701</v>
      </c>
      <c r="B1175">
        <v>1847.49</v>
      </c>
      <c r="C1175">
        <v>1847.49</v>
      </c>
      <c r="G1175">
        <v>543598701</v>
      </c>
      <c r="H1175" s="4">
        <v>1847.49</v>
      </c>
      <c r="I1175" s="4">
        <f>VLOOKUP(G1175,'[1]Pivot Original'!$F$4:$G$5505,2,FALSE)</f>
        <v>0</v>
      </c>
      <c r="J1175" s="4">
        <f t="shared" si="18"/>
        <v>-1847.49</v>
      </c>
    </row>
    <row r="1176" spans="1:10" x14ac:dyDescent="0.25">
      <c r="A1176" s="3">
        <v>543598706</v>
      </c>
      <c r="B1176">
        <v>1394.04</v>
      </c>
      <c r="C1176">
        <v>1394.04</v>
      </c>
      <c r="G1176">
        <v>543598706</v>
      </c>
      <c r="H1176" s="4">
        <v>1394.04</v>
      </c>
      <c r="I1176" s="4">
        <f>VLOOKUP(G1176,'[1]Pivot Original'!$F$4:$G$5505,2,FALSE)</f>
        <v>1394.04</v>
      </c>
      <c r="J1176" s="4">
        <f t="shared" si="18"/>
        <v>0</v>
      </c>
    </row>
    <row r="1177" spans="1:10" x14ac:dyDescent="0.25">
      <c r="A1177" s="3">
        <v>543598714</v>
      </c>
      <c r="B1177">
        <v>1268.0899999999999</v>
      </c>
      <c r="C1177">
        <v>1268.0899999999999</v>
      </c>
      <c r="G1177">
        <v>543598714</v>
      </c>
      <c r="H1177" s="4">
        <v>1268.0899999999999</v>
      </c>
      <c r="I1177" s="4">
        <f>VLOOKUP(G1177,'[1]Pivot Original'!$F$4:$G$5505,2,FALSE)</f>
        <v>1268.0899999999999</v>
      </c>
      <c r="J1177" s="4">
        <f t="shared" si="18"/>
        <v>0</v>
      </c>
    </row>
    <row r="1178" spans="1:10" x14ac:dyDescent="0.25">
      <c r="A1178" s="3">
        <v>543598720</v>
      </c>
      <c r="B1178">
        <v>7987.2</v>
      </c>
      <c r="C1178">
        <v>7987.2</v>
      </c>
      <c r="G1178">
        <v>543598720</v>
      </c>
      <c r="H1178" s="4">
        <v>7987.2</v>
      </c>
      <c r="I1178" s="4">
        <f>VLOOKUP(G1178,'[1]Pivot Original'!$F$4:$G$5505,2,FALSE)</f>
        <v>0</v>
      </c>
      <c r="J1178" s="4">
        <f t="shared" si="18"/>
        <v>-7987.2</v>
      </c>
    </row>
    <row r="1179" spans="1:10" x14ac:dyDescent="0.25">
      <c r="A1179" s="3">
        <v>543598725</v>
      </c>
      <c r="B1179">
        <v>946.03</v>
      </c>
      <c r="C1179">
        <v>946.03</v>
      </c>
      <c r="G1179">
        <v>543598725</v>
      </c>
      <c r="H1179" s="4">
        <v>946.03</v>
      </c>
      <c r="I1179" s="4">
        <f>VLOOKUP(G1179,'[1]Pivot Original'!$F$4:$G$5505,2,FALSE)</f>
        <v>946.03</v>
      </c>
      <c r="J1179" s="4">
        <f t="shared" si="18"/>
        <v>0</v>
      </c>
    </row>
    <row r="1180" spans="1:10" x14ac:dyDescent="0.25">
      <c r="A1180" s="3">
        <v>543598730</v>
      </c>
      <c r="B1180">
        <v>940</v>
      </c>
      <c r="C1180">
        <v>940</v>
      </c>
      <c r="G1180">
        <v>543598730</v>
      </c>
      <c r="H1180" s="4">
        <v>940</v>
      </c>
      <c r="I1180" s="4">
        <f>VLOOKUP(G1180,'[1]Pivot Original'!$F$4:$G$5505,2,FALSE)</f>
        <v>940</v>
      </c>
      <c r="J1180" s="4">
        <f t="shared" si="18"/>
        <v>0</v>
      </c>
    </row>
    <row r="1181" spans="1:10" x14ac:dyDescent="0.25">
      <c r="A1181" s="3">
        <v>543598735</v>
      </c>
      <c r="B1181">
        <v>3373.83</v>
      </c>
      <c r="C1181">
        <v>3373.83</v>
      </c>
      <c r="G1181">
        <v>543598735</v>
      </c>
      <c r="H1181" s="4">
        <v>3373.83</v>
      </c>
      <c r="I1181" s="4">
        <f>VLOOKUP(G1181,'[1]Pivot Original'!$F$4:$G$5505,2,FALSE)</f>
        <v>3373.83</v>
      </c>
      <c r="J1181" s="4">
        <f t="shared" si="18"/>
        <v>0</v>
      </c>
    </row>
    <row r="1182" spans="1:10" x14ac:dyDescent="0.25">
      <c r="A1182" s="3">
        <v>543598736</v>
      </c>
      <c r="B1182">
        <v>3864.28</v>
      </c>
      <c r="C1182">
        <v>3864.28</v>
      </c>
      <c r="G1182">
        <v>543598736</v>
      </c>
      <c r="H1182" s="4">
        <v>3864.28</v>
      </c>
      <c r="I1182" s="4">
        <f>VLOOKUP(G1182,'[1]Pivot Original'!$F$4:$G$5505,2,FALSE)</f>
        <v>3864.28</v>
      </c>
      <c r="J1182" s="4">
        <f t="shared" si="18"/>
        <v>0</v>
      </c>
    </row>
    <row r="1183" spans="1:10" x14ac:dyDescent="0.25">
      <c r="A1183" s="3">
        <v>543598740</v>
      </c>
      <c r="B1183">
        <v>2618.5100000000002</v>
      </c>
      <c r="C1183">
        <v>2618.5100000000002</v>
      </c>
      <c r="G1183">
        <v>543598740</v>
      </c>
      <c r="H1183" s="4">
        <v>2618.5100000000002</v>
      </c>
      <c r="I1183" s="4">
        <f>VLOOKUP(G1183,'[1]Pivot Original'!$F$4:$G$5505,2,FALSE)</f>
        <v>2618.5100000000002</v>
      </c>
      <c r="J1183" s="4">
        <f t="shared" si="18"/>
        <v>0</v>
      </c>
    </row>
    <row r="1184" spans="1:10" x14ac:dyDescent="0.25">
      <c r="A1184" s="3">
        <v>543598746</v>
      </c>
      <c r="B1184">
        <v>192.01</v>
      </c>
      <c r="C1184">
        <v>192.01</v>
      </c>
      <c r="G1184">
        <v>543598746</v>
      </c>
      <c r="H1184" s="4">
        <v>192.01</v>
      </c>
      <c r="I1184" s="4">
        <f>VLOOKUP(G1184,'[1]Pivot Original'!$F$4:$G$5505,2,FALSE)</f>
        <v>192.01</v>
      </c>
      <c r="J1184" s="4">
        <f t="shared" si="18"/>
        <v>0</v>
      </c>
    </row>
    <row r="1185" spans="1:10" x14ac:dyDescent="0.25">
      <c r="A1185" s="3">
        <v>543598749</v>
      </c>
      <c r="B1185">
        <v>1516.02</v>
      </c>
      <c r="C1185">
        <v>1516.02</v>
      </c>
      <c r="G1185">
        <v>543598749</v>
      </c>
      <c r="H1185" s="4">
        <v>1516.02</v>
      </c>
      <c r="I1185" s="4">
        <f>VLOOKUP(G1185,'[1]Pivot Original'!$F$4:$G$5505,2,FALSE)</f>
        <v>1516.02</v>
      </c>
      <c r="J1185" s="4">
        <f t="shared" si="18"/>
        <v>0</v>
      </c>
    </row>
    <row r="1186" spans="1:10" x14ac:dyDescent="0.25">
      <c r="A1186" s="3">
        <v>543598754</v>
      </c>
      <c r="B1186">
        <v>973.45</v>
      </c>
      <c r="C1186">
        <v>973.45</v>
      </c>
      <c r="G1186">
        <v>543598754</v>
      </c>
      <c r="H1186" s="4">
        <v>973.45</v>
      </c>
      <c r="I1186" s="4">
        <f>VLOOKUP(G1186,'[1]Pivot Original'!$F$4:$G$5505,2,FALSE)</f>
        <v>0</v>
      </c>
      <c r="J1186" s="4">
        <f t="shared" si="18"/>
        <v>-973.45</v>
      </c>
    </row>
    <row r="1187" spans="1:10" x14ac:dyDescent="0.25">
      <c r="A1187" s="3">
        <v>543598758</v>
      </c>
      <c r="B1187">
        <v>1844</v>
      </c>
      <c r="C1187">
        <v>1844</v>
      </c>
      <c r="G1187">
        <v>543598758</v>
      </c>
      <c r="H1187" s="4">
        <v>1844</v>
      </c>
      <c r="I1187" s="4">
        <f>VLOOKUP(G1187,'[1]Pivot Original'!$F$4:$G$5505,2,FALSE)</f>
        <v>1844</v>
      </c>
      <c r="J1187" s="4">
        <f t="shared" si="18"/>
        <v>0</v>
      </c>
    </row>
    <row r="1188" spans="1:10" x14ac:dyDescent="0.25">
      <c r="A1188" s="3">
        <v>543598760</v>
      </c>
      <c r="B1188">
        <v>3682.17</v>
      </c>
      <c r="C1188">
        <v>3682.17</v>
      </c>
      <c r="G1188">
        <v>543598760</v>
      </c>
      <c r="H1188" s="4">
        <v>3682.17</v>
      </c>
      <c r="I1188" s="4">
        <f>VLOOKUP(G1188,'[1]Pivot Original'!$F$4:$G$5505,2,FALSE)</f>
        <v>3682.17</v>
      </c>
      <c r="J1188" s="4">
        <f t="shared" si="18"/>
        <v>0</v>
      </c>
    </row>
    <row r="1189" spans="1:10" x14ac:dyDescent="0.25">
      <c r="A1189" s="3">
        <v>543598765</v>
      </c>
      <c r="B1189">
        <v>5276.46</v>
      </c>
      <c r="C1189">
        <v>2115.77</v>
      </c>
      <c r="G1189">
        <v>543598765</v>
      </c>
      <c r="H1189" s="4">
        <v>5276.46</v>
      </c>
      <c r="I1189" s="4">
        <f>VLOOKUP(G1189,'[1]Pivot Original'!$F$4:$G$5505,2,FALSE)</f>
        <v>3167.2</v>
      </c>
      <c r="J1189" s="4">
        <f t="shared" si="18"/>
        <v>-2109.2600000000002</v>
      </c>
    </row>
    <row r="1190" spans="1:10" x14ac:dyDescent="0.25">
      <c r="A1190" s="3">
        <v>543598766</v>
      </c>
      <c r="B1190">
        <v>2766.58</v>
      </c>
      <c r="C1190">
        <v>2766.58</v>
      </c>
      <c r="G1190">
        <v>543598766</v>
      </c>
      <c r="H1190" s="4">
        <v>2766.58</v>
      </c>
      <c r="I1190" s="4">
        <f>VLOOKUP(G1190,'[1]Pivot Original'!$F$4:$G$5505,2,FALSE)</f>
        <v>2766.58</v>
      </c>
      <c r="J1190" s="4">
        <f t="shared" si="18"/>
        <v>0</v>
      </c>
    </row>
    <row r="1191" spans="1:10" x14ac:dyDescent="0.25">
      <c r="A1191" s="3">
        <v>543598772</v>
      </c>
      <c r="B1191">
        <v>805.42</v>
      </c>
      <c r="C1191">
        <v>805.42</v>
      </c>
      <c r="G1191">
        <v>543598772</v>
      </c>
      <c r="H1191" s="4">
        <v>805.42</v>
      </c>
      <c r="I1191" s="4">
        <f>VLOOKUP(G1191,'[1]Pivot Original'!$F$4:$G$5505,2,FALSE)</f>
        <v>0</v>
      </c>
      <c r="J1191" s="4">
        <f t="shared" si="18"/>
        <v>-805.42</v>
      </c>
    </row>
    <row r="1192" spans="1:10" x14ac:dyDescent="0.25">
      <c r="A1192" s="3">
        <v>543598781</v>
      </c>
      <c r="B1192">
        <v>7444.22</v>
      </c>
      <c r="C1192">
        <v>398.78</v>
      </c>
      <c r="G1192">
        <v>543598781</v>
      </c>
      <c r="H1192" s="4">
        <v>7444.22</v>
      </c>
      <c r="I1192" s="4">
        <f>VLOOKUP(G1192,'[1]Pivot Original'!$F$4:$G$5505,2,FALSE)</f>
        <v>7444.2199999999993</v>
      </c>
      <c r="J1192" s="4">
        <f t="shared" si="18"/>
        <v>0</v>
      </c>
    </row>
    <row r="1193" spans="1:10" x14ac:dyDescent="0.25">
      <c r="A1193" s="3">
        <v>543598789</v>
      </c>
      <c r="B1193">
        <v>1678.5</v>
      </c>
      <c r="C1193">
        <v>449.2</v>
      </c>
      <c r="G1193">
        <v>543598789</v>
      </c>
      <c r="H1193" s="4">
        <v>1678.5</v>
      </c>
      <c r="I1193" s="4">
        <f>VLOOKUP(G1193,'[1]Pivot Original'!$F$4:$G$5505,2,FALSE)</f>
        <v>1453.9</v>
      </c>
      <c r="J1193" s="4">
        <f t="shared" si="18"/>
        <v>-224.59999999999991</v>
      </c>
    </row>
    <row r="1194" spans="1:10" x14ac:dyDescent="0.25">
      <c r="A1194" s="3">
        <v>543598792</v>
      </c>
      <c r="B1194">
        <v>2755.62</v>
      </c>
      <c r="C1194">
        <v>2755.63</v>
      </c>
      <c r="G1194">
        <v>543598792</v>
      </c>
      <c r="H1194" s="4">
        <v>2755.62</v>
      </c>
      <c r="I1194" s="4">
        <f>VLOOKUP(G1194,'[1]Pivot Original'!$F$4:$G$5505,2,FALSE)</f>
        <v>2755.63</v>
      </c>
      <c r="J1194" s="4">
        <f t="shared" si="18"/>
        <v>1.0000000000218279E-2</v>
      </c>
    </row>
    <row r="1195" spans="1:10" x14ac:dyDescent="0.25">
      <c r="A1195" s="3">
        <v>543598795</v>
      </c>
      <c r="B1195">
        <v>7854.51</v>
      </c>
      <c r="C1195">
        <v>8246.92</v>
      </c>
      <c r="G1195">
        <v>543598795</v>
      </c>
      <c r="H1195" s="4">
        <v>7854.51</v>
      </c>
      <c r="I1195" s="4">
        <f>VLOOKUP(G1195,'[1]Pivot Original'!$F$4:$G$5505,2,FALSE)</f>
        <v>0</v>
      </c>
      <c r="J1195" s="4">
        <f t="shared" si="18"/>
        <v>-7854.51</v>
      </c>
    </row>
    <row r="1196" spans="1:10" x14ac:dyDescent="0.25">
      <c r="A1196" s="3">
        <v>543598809</v>
      </c>
      <c r="B1196">
        <v>2422.2800000000002</v>
      </c>
      <c r="C1196">
        <v>2422.2800000000002</v>
      </c>
      <c r="G1196">
        <v>543598809</v>
      </c>
      <c r="H1196" s="4">
        <v>2422.2800000000002</v>
      </c>
      <c r="I1196" s="4">
        <f>VLOOKUP(G1196,'[1]Pivot Original'!$F$4:$G$5505,2,FALSE)</f>
        <v>2422.2800000000002</v>
      </c>
      <c r="J1196" s="4">
        <f t="shared" si="18"/>
        <v>0</v>
      </c>
    </row>
    <row r="1197" spans="1:10" x14ac:dyDescent="0.25">
      <c r="A1197" s="3">
        <v>543598813</v>
      </c>
      <c r="B1197">
        <v>4831.0600000000004</v>
      </c>
      <c r="C1197">
        <v>4831.0600000000004</v>
      </c>
      <c r="G1197">
        <v>543598813</v>
      </c>
      <c r="H1197" s="4">
        <v>4831.0600000000004</v>
      </c>
      <c r="I1197" s="4">
        <f>VLOOKUP(G1197,'[1]Pivot Original'!$F$4:$G$5505,2,FALSE)</f>
        <v>0</v>
      </c>
      <c r="J1197" s="4">
        <f t="shared" si="18"/>
        <v>-4831.0600000000004</v>
      </c>
    </row>
    <row r="1198" spans="1:10" x14ac:dyDescent="0.25">
      <c r="A1198" s="3">
        <v>543598815</v>
      </c>
      <c r="B1198">
        <v>1234.3800000000001</v>
      </c>
      <c r="C1198">
        <v>1234.3800000000001</v>
      </c>
      <c r="G1198">
        <v>543598815</v>
      </c>
      <c r="H1198" s="4">
        <v>1234.3800000000001</v>
      </c>
      <c r="I1198" s="4">
        <f>VLOOKUP(G1198,'[1]Pivot Original'!$F$4:$G$5505,2,FALSE)</f>
        <v>1234.3800000000001</v>
      </c>
      <c r="J1198" s="4">
        <f t="shared" si="18"/>
        <v>0</v>
      </c>
    </row>
    <row r="1199" spans="1:10" x14ac:dyDescent="0.25">
      <c r="A1199" s="3">
        <v>543598829</v>
      </c>
      <c r="B1199">
        <v>3130.44</v>
      </c>
      <c r="C1199">
        <v>3130.44</v>
      </c>
      <c r="G1199">
        <v>543598829</v>
      </c>
      <c r="H1199" s="4">
        <v>3130.44</v>
      </c>
      <c r="I1199" s="4">
        <f>VLOOKUP(G1199,'[1]Pivot Original'!$F$4:$G$5505,2,FALSE)</f>
        <v>0</v>
      </c>
      <c r="J1199" s="4">
        <f t="shared" si="18"/>
        <v>-3130.44</v>
      </c>
    </row>
    <row r="1200" spans="1:10" x14ac:dyDescent="0.25">
      <c r="A1200" s="3">
        <v>543598836</v>
      </c>
      <c r="B1200">
        <v>4668.4799999999996</v>
      </c>
      <c r="C1200">
        <v>4668.4799999999996</v>
      </c>
      <c r="G1200">
        <v>543598836</v>
      </c>
      <c r="H1200" s="4">
        <v>4668.4799999999996</v>
      </c>
      <c r="I1200" s="4">
        <f>VLOOKUP(G1200,'[1]Pivot Original'!$F$4:$G$5505,2,FALSE)</f>
        <v>4668.4799999999996</v>
      </c>
      <c r="J1200" s="4">
        <f t="shared" si="18"/>
        <v>0</v>
      </c>
    </row>
    <row r="1201" spans="1:10" x14ac:dyDescent="0.25">
      <c r="A1201" s="3">
        <v>543598842</v>
      </c>
      <c r="B1201">
        <v>4896.82</v>
      </c>
      <c r="C1201">
        <v>4896.82</v>
      </c>
      <c r="G1201">
        <v>543598842</v>
      </c>
      <c r="H1201" s="4">
        <v>4896.82</v>
      </c>
      <c r="I1201" s="4">
        <f>VLOOKUP(G1201,'[1]Pivot Original'!$F$4:$G$5505,2,FALSE)</f>
        <v>0</v>
      </c>
      <c r="J1201" s="4">
        <f t="shared" si="18"/>
        <v>-4896.82</v>
      </c>
    </row>
    <row r="1202" spans="1:10" x14ac:dyDescent="0.25">
      <c r="A1202" s="3">
        <v>543598851</v>
      </c>
      <c r="B1202">
        <v>5032.54</v>
      </c>
      <c r="C1202">
        <v>1796.44</v>
      </c>
      <c r="G1202">
        <v>543598851</v>
      </c>
      <c r="H1202" s="4">
        <v>5032.54</v>
      </c>
      <c r="I1202" s="4">
        <f>VLOOKUP(G1202,'[1]Pivot Original'!$F$4:$G$5505,2,FALSE)</f>
        <v>5032.54</v>
      </c>
      <c r="J1202" s="4">
        <f t="shared" si="18"/>
        <v>0</v>
      </c>
    </row>
    <row r="1203" spans="1:10" x14ac:dyDescent="0.25">
      <c r="A1203" s="3">
        <v>543598855</v>
      </c>
      <c r="B1203">
        <v>1848.87</v>
      </c>
      <c r="C1203">
        <v>1848.87</v>
      </c>
      <c r="G1203">
        <v>543598855</v>
      </c>
      <c r="H1203" s="4">
        <v>1848.87</v>
      </c>
      <c r="I1203" s="4">
        <f>VLOOKUP(G1203,'[1]Pivot Original'!$F$4:$G$5505,2,FALSE)</f>
        <v>1848.87</v>
      </c>
      <c r="J1203" s="4">
        <f t="shared" si="18"/>
        <v>0</v>
      </c>
    </row>
    <row r="1204" spans="1:10" x14ac:dyDescent="0.25">
      <c r="A1204" s="3">
        <v>543598858</v>
      </c>
      <c r="B1204">
        <v>1869.03</v>
      </c>
      <c r="C1204">
        <v>1869.03</v>
      </c>
      <c r="G1204">
        <v>543598858</v>
      </c>
      <c r="H1204" s="4">
        <v>1869.03</v>
      </c>
      <c r="I1204" s="4">
        <f>VLOOKUP(G1204,'[1]Pivot Original'!$F$4:$G$5505,2,FALSE)</f>
        <v>1869.03</v>
      </c>
      <c r="J1204" s="4">
        <f t="shared" si="18"/>
        <v>0</v>
      </c>
    </row>
    <row r="1205" spans="1:10" x14ac:dyDescent="0.25">
      <c r="A1205" s="3">
        <v>543598865</v>
      </c>
      <c r="B1205">
        <v>3743.3</v>
      </c>
      <c r="C1205">
        <v>3743.3</v>
      </c>
      <c r="G1205">
        <v>543598865</v>
      </c>
      <c r="H1205" s="4">
        <v>3743.3</v>
      </c>
      <c r="I1205" s="4">
        <f>VLOOKUP(G1205,'[1]Pivot Original'!$F$4:$G$5505,2,FALSE)</f>
        <v>0</v>
      </c>
      <c r="J1205" s="4">
        <f t="shared" si="18"/>
        <v>-3743.3</v>
      </c>
    </row>
    <row r="1206" spans="1:10" x14ac:dyDescent="0.25">
      <c r="A1206" s="3">
        <v>543598880</v>
      </c>
      <c r="B1206">
        <v>1134.78</v>
      </c>
      <c r="C1206">
        <v>1134.83</v>
      </c>
      <c r="G1206">
        <v>543598880</v>
      </c>
      <c r="H1206" s="4">
        <v>1134.78</v>
      </c>
      <c r="I1206" s="4">
        <f>VLOOKUP(G1206,'[1]Pivot Original'!$F$4:$G$5505,2,FALSE)</f>
        <v>1134.83</v>
      </c>
      <c r="J1206" s="4">
        <f t="shared" si="18"/>
        <v>4.9999999999954525E-2</v>
      </c>
    </row>
    <row r="1207" spans="1:10" x14ac:dyDescent="0.25">
      <c r="A1207" s="3">
        <v>543598891</v>
      </c>
      <c r="B1207">
        <v>1115.74</v>
      </c>
      <c r="C1207">
        <v>949.05</v>
      </c>
      <c r="G1207">
        <v>543598891</v>
      </c>
      <c r="H1207" s="4">
        <v>1115.74</v>
      </c>
      <c r="I1207" s="4">
        <f>VLOOKUP(G1207,'[1]Pivot Original'!$F$4:$G$5505,2,FALSE)</f>
        <v>1115.74</v>
      </c>
      <c r="J1207" s="4">
        <f t="shared" si="18"/>
        <v>0</v>
      </c>
    </row>
    <row r="1208" spans="1:10" x14ac:dyDescent="0.25">
      <c r="A1208" s="3">
        <v>543598892</v>
      </c>
      <c r="B1208">
        <v>864.81</v>
      </c>
      <c r="C1208">
        <v>864.81</v>
      </c>
      <c r="G1208">
        <v>543598892</v>
      </c>
      <c r="H1208" s="4">
        <v>864.81</v>
      </c>
      <c r="I1208" s="4">
        <f>VLOOKUP(G1208,'[1]Pivot Original'!$F$4:$G$5505,2,FALSE)</f>
        <v>0</v>
      </c>
      <c r="J1208" s="4">
        <f t="shared" si="18"/>
        <v>-864.81</v>
      </c>
    </row>
    <row r="1209" spans="1:10" x14ac:dyDescent="0.25">
      <c r="A1209" s="3">
        <v>543598912</v>
      </c>
      <c r="B1209">
        <v>963.67</v>
      </c>
      <c r="C1209">
        <v>963.67</v>
      </c>
      <c r="G1209">
        <v>543598912</v>
      </c>
      <c r="H1209" s="4">
        <v>963.67</v>
      </c>
      <c r="I1209" s="4">
        <f>VLOOKUP(G1209,'[1]Pivot Original'!$F$4:$G$5505,2,FALSE)</f>
        <v>0</v>
      </c>
      <c r="J1209" s="4">
        <f t="shared" si="18"/>
        <v>-963.67</v>
      </c>
    </row>
    <row r="1210" spans="1:10" x14ac:dyDescent="0.25">
      <c r="A1210" s="3">
        <v>543598914</v>
      </c>
      <c r="B1210">
        <v>2471.91</v>
      </c>
      <c r="C1210">
        <v>2471.91</v>
      </c>
      <c r="G1210">
        <v>543598914</v>
      </c>
      <c r="H1210" s="4">
        <v>2471.91</v>
      </c>
      <c r="I1210" s="4">
        <f>VLOOKUP(G1210,'[1]Pivot Original'!$F$4:$G$5505,2,FALSE)</f>
        <v>2471.91</v>
      </c>
      <c r="J1210" s="4">
        <f t="shared" si="18"/>
        <v>0</v>
      </c>
    </row>
    <row r="1211" spans="1:10" x14ac:dyDescent="0.25">
      <c r="A1211" s="3">
        <v>543598915</v>
      </c>
      <c r="B1211">
        <v>6570.83</v>
      </c>
      <c r="C1211">
        <v>6570.83</v>
      </c>
      <c r="G1211">
        <v>543598915</v>
      </c>
      <c r="H1211" s="4">
        <v>6570.83</v>
      </c>
      <c r="I1211" s="4">
        <f>VLOOKUP(G1211,'[1]Pivot Original'!$F$4:$G$5505,2,FALSE)</f>
        <v>0</v>
      </c>
      <c r="J1211" s="4">
        <f t="shared" si="18"/>
        <v>-6570.83</v>
      </c>
    </row>
    <row r="1212" spans="1:10" x14ac:dyDescent="0.25">
      <c r="A1212" s="3">
        <v>543598917</v>
      </c>
      <c r="B1212">
        <v>7345.21</v>
      </c>
      <c r="C1212">
        <v>7345.21</v>
      </c>
      <c r="G1212">
        <v>543598917</v>
      </c>
      <c r="H1212" s="4">
        <v>7345.21</v>
      </c>
      <c r="I1212" s="4">
        <f>VLOOKUP(G1212,'[1]Pivot Original'!$F$4:$G$5505,2,FALSE)</f>
        <v>0</v>
      </c>
      <c r="J1212" s="4">
        <f t="shared" si="18"/>
        <v>-7345.21</v>
      </c>
    </row>
    <row r="1213" spans="1:10" x14ac:dyDescent="0.25">
      <c r="A1213" s="3">
        <v>543598918</v>
      </c>
      <c r="B1213">
        <v>5848.72</v>
      </c>
      <c r="C1213">
        <v>2079.8000000000002</v>
      </c>
      <c r="G1213">
        <v>543598918</v>
      </c>
      <c r="H1213" s="4">
        <v>5848.72</v>
      </c>
      <c r="I1213" s="4">
        <f>VLOOKUP(G1213,'[1]Pivot Original'!$F$4:$G$5505,2,FALSE)</f>
        <v>3768.92</v>
      </c>
      <c r="J1213" s="4">
        <f t="shared" si="18"/>
        <v>-2079.8000000000002</v>
      </c>
    </row>
    <row r="1214" spans="1:10" x14ac:dyDescent="0.25">
      <c r="A1214" s="3">
        <v>543598920</v>
      </c>
      <c r="B1214">
        <v>5338.27</v>
      </c>
      <c r="C1214">
        <v>5338.27</v>
      </c>
      <c r="G1214">
        <v>543598920</v>
      </c>
      <c r="H1214" s="4">
        <v>5338.27</v>
      </c>
      <c r="I1214" s="4">
        <f>VLOOKUP(G1214,'[1]Pivot Original'!$F$4:$G$5505,2,FALSE)</f>
        <v>0</v>
      </c>
      <c r="J1214" s="4">
        <f t="shared" si="18"/>
        <v>-5338.27</v>
      </c>
    </row>
    <row r="1215" spans="1:10" x14ac:dyDescent="0.25">
      <c r="A1215" s="3">
        <v>543598930</v>
      </c>
      <c r="B1215">
        <v>3635.89</v>
      </c>
      <c r="C1215">
        <v>3635.89</v>
      </c>
      <c r="G1215">
        <v>543598930</v>
      </c>
      <c r="H1215" s="4">
        <v>3635.89</v>
      </c>
      <c r="I1215" s="4">
        <f>VLOOKUP(G1215,'[1]Pivot Original'!$F$4:$G$5505,2,FALSE)</f>
        <v>3635.89</v>
      </c>
      <c r="J1215" s="4">
        <f t="shared" si="18"/>
        <v>0</v>
      </c>
    </row>
    <row r="1216" spans="1:10" x14ac:dyDescent="0.25">
      <c r="A1216" s="3">
        <v>543598932</v>
      </c>
      <c r="B1216">
        <v>2565.6799999999998</v>
      </c>
      <c r="C1216">
        <v>2565.6799999999998</v>
      </c>
      <c r="G1216">
        <v>543598932</v>
      </c>
      <c r="H1216" s="4">
        <v>2565.6799999999998</v>
      </c>
      <c r="I1216" s="4">
        <f>VLOOKUP(G1216,'[1]Pivot Original'!$F$4:$G$5505,2,FALSE)</f>
        <v>0</v>
      </c>
      <c r="J1216" s="4">
        <f t="shared" si="18"/>
        <v>-2565.6799999999998</v>
      </c>
    </row>
    <row r="1217" spans="1:10" x14ac:dyDescent="0.25">
      <c r="A1217" s="3">
        <v>543598933</v>
      </c>
      <c r="B1217">
        <v>402.39</v>
      </c>
      <c r="C1217">
        <v>402.39</v>
      </c>
      <c r="G1217">
        <v>543598933</v>
      </c>
      <c r="H1217" s="4">
        <v>402.39</v>
      </c>
      <c r="I1217" s="4">
        <f>VLOOKUP(G1217,'[1]Pivot Original'!$F$4:$G$5505,2,FALSE)</f>
        <v>402.39</v>
      </c>
      <c r="J1217" s="4">
        <f t="shared" si="18"/>
        <v>0</v>
      </c>
    </row>
    <row r="1218" spans="1:10" x14ac:dyDescent="0.25">
      <c r="A1218" s="3">
        <v>543598934</v>
      </c>
      <c r="B1218">
        <v>4017.14</v>
      </c>
      <c r="C1218">
        <v>4017.14</v>
      </c>
      <c r="G1218">
        <v>543598934</v>
      </c>
      <c r="H1218" s="4">
        <v>4017.14</v>
      </c>
      <c r="I1218" s="4">
        <f>VLOOKUP(G1218,'[1]Pivot Original'!$F$4:$G$5505,2,FALSE)</f>
        <v>4017.14</v>
      </c>
      <c r="J1218" s="4">
        <f t="shared" si="18"/>
        <v>0</v>
      </c>
    </row>
    <row r="1219" spans="1:10" x14ac:dyDescent="0.25">
      <c r="A1219" s="3">
        <v>543599106</v>
      </c>
      <c r="B1219">
        <v>187.79000000000002</v>
      </c>
      <c r="C1219">
        <v>375.58</v>
      </c>
      <c r="G1219">
        <v>543599106</v>
      </c>
      <c r="H1219" s="4">
        <v>187.79000000000002</v>
      </c>
      <c r="I1219" s="4">
        <f>VLOOKUP(G1219,'[1]Pivot Original'!$F$4:$G$5505,2,FALSE)</f>
        <v>187.79</v>
      </c>
      <c r="J1219" s="4">
        <f t="shared" si="18"/>
        <v>0</v>
      </c>
    </row>
    <row r="1220" spans="1:10" x14ac:dyDescent="0.25">
      <c r="A1220" s="3">
        <v>543599119</v>
      </c>
      <c r="B1220">
        <v>2203.9499999999998</v>
      </c>
      <c r="C1220">
        <v>2203.9499999999998</v>
      </c>
      <c r="G1220">
        <v>543599119</v>
      </c>
      <c r="H1220" s="4">
        <v>2203.9499999999998</v>
      </c>
      <c r="I1220" s="4">
        <f>VLOOKUP(G1220,'[1]Pivot Original'!$F$4:$G$5505,2,FALSE)</f>
        <v>2203.9499999999998</v>
      </c>
      <c r="J1220" s="4">
        <f t="shared" si="18"/>
        <v>0</v>
      </c>
    </row>
    <row r="1221" spans="1:10" x14ac:dyDescent="0.25">
      <c r="A1221" s="3">
        <v>543599123</v>
      </c>
      <c r="B1221">
        <v>834.75</v>
      </c>
      <c r="C1221">
        <v>834.75</v>
      </c>
      <c r="G1221">
        <v>543599123</v>
      </c>
      <c r="H1221" s="4">
        <v>834.75</v>
      </c>
      <c r="I1221" s="4">
        <f>VLOOKUP(G1221,'[1]Pivot Original'!$F$4:$G$5505,2,FALSE)</f>
        <v>0</v>
      </c>
      <c r="J1221" s="4">
        <f t="shared" si="18"/>
        <v>-834.75</v>
      </c>
    </row>
    <row r="1222" spans="1:10" x14ac:dyDescent="0.25">
      <c r="A1222" s="3">
        <v>543599126</v>
      </c>
      <c r="B1222">
        <v>3733.89</v>
      </c>
      <c r="C1222">
        <v>3733.89</v>
      </c>
      <c r="G1222">
        <v>543599126</v>
      </c>
      <c r="H1222" s="4">
        <v>3733.89</v>
      </c>
      <c r="I1222" s="4">
        <f>VLOOKUP(G1222,'[1]Pivot Original'!$F$4:$G$5505,2,FALSE)</f>
        <v>3733.89</v>
      </c>
      <c r="J1222" s="4">
        <f t="shared" si="18"/>
        <v>0</v>
      </c>
    </row>
    <row r="1223" spans="1:10" x14ac:dyDescent="0.25">
      <c r="A1223" s="3">
        <v>543599138</v>
      </c>
      <c r="B1223">
        <v>2992.76</v>
      </c>
      <c r="C1223">
        <v>2992.76</v>
      </c>
      <c r="G1223">
        <v>543599138</v>
      </c>
      <c r="H1223" s="4">
        <v>2992.76</v>
      </c>
      <c r="I1223" s="4">
        <f>VLOOKUP(G1223,'[1]Pivot Original'!$F$4:$G$5505,2,FALSE)</f>
        <v>2992.76</v>
      </c>
      <c r="J1223" s="4">
        <f t="shared" si="18"/>
        <v>0</v>
      </c>
    </row>
    <row r="1224" spans="1:10" x14ac:dyDescent="0.25">
      <c r="A1224" s="3">
        <v>543599150</v>
      </c>
      <c r="B1224">
        <v>2809.19</v>
      </c>
      <c r="C1224">
        <v>2809.19</v>
      </c>
      <c r="G1224">
        <v>543599150</v>
      </c>
      <c r="H1224" s="4">
        <v>2809.19</v>
      </c>
      <c r="I1224" s="4">
        <f>VLOOKUP(G1224,'[1]Pivot Original'!$F$4:$G$5505,2,FALSE)</f>
        <v>2809.19</v>
      </c>
      <c r="J1224" s="4">
        <f t="shared" si="18"/>
        <v>0</v>
      </c>
    </row>
    <row r="1225" spans="1:10" x14ac:dyDescent="0.25">
      <c r="A1225" s="3">
        <v>543599166</v>
      </c>
      <c r="B1225">
        <v>1274.01</v>
      </c>
      <c r="C1225">
        <v>1274.01</v>
      </c>
      <c r="G1225">
        <v>543599166</v>
      </c>
      <c r="H1225" s="4">
        <v>1274.01</v>
      </c>
      <c r="I1225" s="4">
        <f>VLOOKUP(G1225,'[1]Pivot Original'!$F$4:$G$5505,2,FALSE)</f>
        <v>1274.01</v>
      </c>
      <c r="J1225" s="4">
        <f t="shared" si="18"/>
        <v>0</v>
      </c>
    </row>
    <row r="1226" spans="1:10" x14ac:dyDescent="0.25">
      <c r="A1226" s="3">
        <v>543599181</v>
      </c>
      <c r="B1226">
        <v>282.73</v>
      </c>
      <c r="C1226">
        <v>282.73</v>
      </c>
      <c r="G1226">
        <v>543599181</v>
      </c>
      <c r="H1226" s="4">
        <v>282.73</v>
      </c>
      <c r="I1226" s="4">
        <f>VLOOKUP(G1226,'[1]Pivot Original'!$F$4:$G$5505,2,FALSE)</f>
        <v>282.73</v>
      </c>
      <c r="J1226" s="4">
        <f t="shared" si="18"/>
        <v>0</v>
      </c>
    </row>
    <row r="1227" spans="1:10" x14ac:dyDescent="0.25">
      <c r="A1227" s="3">
        <v>543599203</v>
      </c>
      <c r="B1227">
        <v>2953.71</v>
      </c>
      <c r="C1227">
        <v>834.45</v>
      </c>
      <c r="G1227">
        <v>543599203</v>
      </c>
      <c r="H1227" s="4">
        <v>2953.71</v>
      </c>
      <c r="I1227" s="4">
        <f>VLOOKUP(G1227,'[1]Pivot Original'!$F$4:$G$5505,2,FALSE)</f>
        <v>2953.71</v>
      </c>
      <c r="J1227" s="4">
        <f t="shared" si="18"/>
        <v>0</v>
      </c>
    </row>
    <row r="1228" spans="1:10" x14ac:dyDescent="0.25">
      <c r="A1228" s="3">
        <v>543599227</v>
      </c>
      <c r="B1228">
        <v>1693.27</v>
      </c>
      <c r="C1228">
        <v>1693.27</v>
      </c>
      <c r="G1228">
        <v>543599227</v>
      </c>
      <c r="H1228" s="4">
        <v>1693.27</v>
      </c>
      <c r="I1228" s="4">
        <f>VLOOKUP(G1228,'[1]Pivot Original'!$F$4:$G$5505,2,FALSE)</f>
        <v>1693.27</v>
      </c>
      <c r="J1228" s="4">
        <f t="shared" si="18"/>
        <v>0</v>
      </c>
    </row>
    <row r="1229" spans="1:10" x14ac:dyDescent="0.25">
      <c r="A1229" s="3">
        <v>543599234</v>
      </c>
      <c r="B1229">
        <v>2408.17</v>
      </c>
      <c r="C1229">
        <v>4798.1400000000003</v>
      </c>
      <c r="G1229">
        <v>543599234</v>
      </c>
      <c r="H1229" s="4">
        <v>2408.17</v>
      </c>
      <c r="I1229" s="4">
        <f>VLOOKUP(G1229,'[1]Pivot Original'!$F$4:$G$5505,2,FALSE)</f>
        <v>2408.17</v>
      </c>
      <c r="J1229" s="4">
        <f t="shared" si="18"/>
        <v>0</v>
      </c>
    </row>
    <row r="1230" spans="1:10" x14ac:dyDescent="0.25">
      <c r="A1230" s="3">
        <v>543599246</v>
      </c>
      <c r="B1230">
        <v>801.3</v>
      </c>
      <c r="C1230">
        <v>801.34</v>
      </c>
      <c r="G1230">
        <v>543599246</v>
      </c>
      <c r="H1230" s="4">
        <v>801.3</v>
      </c>
      <c r="I1230" s="4">
        <f>VLOOKUP(G1230,'[1]Pivot Original'!$F$4:$G$5505,2,FALSE)</f>
        <v>801.34</v>
      </c>
      <c r="J1230" s="4">
        <f t="shared" si="18"/>
        <v>4.0000000000077307E-2</v>
      </c>
    </row>
    <row r="1231" spans="1:10" x14ac:dyDescent="0.25">
      <c r="A1231" s="3">
        <v>543599258</v>
      </c>
      <c r="B1231">
        <v>1747.48</v>
      </c>
      <c r="C1231">
        <v>443.19</v>
      </c>
      <c r="G1231">
        <v>543599258</v>
      </c>
      <c r="H1231" s="4">
        <v>1747.48</v>
      </c>
      <c r="I1231" s="4">
        <f>VLOOKUP(G1231,'[1]Pivot Original'!$F$4:$G$5505,2,FALSE)</f>
        <v>1747.48</v>
      </c>
      <c r="J1231" s="4">
        <f t="shared" si="18"/>
        <v>0</v>
      </c>
    </row>
    <row r="1232" spans="1:10" x14ac:dyDescent="0.25">
      <c r="A1232" s="3">
        <v>543599409</v>
      </c>
      <c r="B1232">
        <v>758.84</v>
      </c>
      <c r="C1232">
        <v>758.84</v>
      </c>
      <c r="G1232">
        <v>543599409</v>
      </c>
      <c r="H1232" s="4">
        <v>758.84</v>
      </c>
      <c r="I1232" s="4">
        <f>VLOOKUP(G1232,'[1]Pivot Original'!$F$4:$G$5505,2,FALSE)</f>
        <v>0</v>
      </c>
      <c r="J1232" s="4">
        <f t="shared" si="18"/>
        <v>-758.84</v>
      </c>
    </row>
    <row r="1233" spans="1:10" x14ac:dyDescent="0.25">
      <c r="A1233" s="3">
        <v>543599427</v>
      </c>
      <c r="B1233">
        <v>1526.79</v>
      </c>
      <c r="C1233">
        <v>767.2</v>
      </c>
      <c r="G1233">
        <v>543599427</v>
      </c>
      <c r="H1233" s="4">
        <v>1526.79</v>
      </c>
      <c r="I1233" s="4">
        <f>VLOOKUP(G1233,'[1]Pivot Original'!$F$4:$G$5505,2,FALSE)</f>
        <v>1526.79</v>
      </c>
      <c r="J1233" s="4">
        <f t="shared" ref="J1233:J1296" si="19">+I1233-H1233</f>
        <v>0</v>
      </c>
    </row>
    <row r="1234" spans="1:10" x14ac:dyDescent="0.25">
      <c r="A1234" s="3">
        <v>543599554</v>
      </c>
      <c r="B1234">
        <v>600.35</v>
      </c>
      <c r="C1234">
        <v>600.35</v>
      </c>
      <c r="G1234">
        <v>543599554</v>
      </c>
      <c r="H1234" s="4">
        <v>600.35</v>
      </c>
      <c r="I1234" s="4">
        <f>VLOOKUP(G1234,'[1]Pivot Original'!$F$4:$G$5505,2,FALSE)</f>
        <v>600.35</v>
      </c>
      <c r="J1234" s="4">
        <f t="shared" si="19"/>
        <v>0</v>
      </c>
    </row>
    <row r="1235" spans="1:10" x14ac:dyDescent="0.25">
      <c r="A1235" s="3">
        <v>543599566</v>
      </c>
      <c r="B1235">
        <v>7441.92</v>
      </c>
      <c r="C1235">
        <v>7652.87</v>
      </c>
      <c r="G1235">
        <v>543599566</v>
      </c>
      <c r="H1235" s="4">
        <v>7441.92</v>
      </c>
      <c r="I1235" s="4">
        <f>VLOOKUP(G1235,'[1]Pivot Original'!$F$4:$G$5505,2,FALSE)</f>
        <v>7652.87</v>
      </c>
      <c r="J1235" s="4">
        <f t="shared" si="19"/>
        <v>210.94999999999982</v>
      </c>
    </row>
    <row r="1236" spans="1:10" x14ac:dyDescent="0.25">
      <c r="A1236" s="3">
        <v>543599585</v>
      </c>
      <c r="B1236">
        <v>0</v>
      </c>
      <c r="C1236">
        <v>664.62</v>
      </c>
      <c r="G1236">
        <v>543599585</v>
      </c>
      <c r="H1236" s="4">
        <v>0</v>
      </c>
      <c r="I1236" s="4">
        <f>VLOOKUP(G1236,'[1]Pivot Original'!$F$4:$G$5505,2,FALSE)</f>
        <v>26189.889999999996</v>
      </c>
      <c r="J1236" s="4">
        <f t="shared" si="19"/>
        <v>26189.889999999996</v>
      </c>
    </row>
    <row r="1237" spans="1:10" x14ac:dyDescent="0.25">
      <c r="A1237" s="3">
        <v>543599775</v>
      </c>
      <c r="B1237">
        <v>326.2</v>
      </c>
      <c r="C1237">
        <v>1799.78</v>
      </c>
      <c r="G1237">
        <v>543599775</v>
      </c>
      <c r="H1237" s="4">
        <v>326.2</v>
      </c>
      <c r="I1237" s="4">
        <f>VLOOKUP(G1237,'[1]Pivot Original'!$F$4:$G$5505,2,FALSE)</f>
        <v>326.2</v>
      </c>
      <c r="J1237" s="4">
        <f t="shared" si="19"/>
        <v>0</v>
      </c>
    </row>
    <row r="1238" spans="1:10" x14ac:dyDescent="0.25">
      <c r="A1238" s="3">
        <v>543599839</v>
      </c>
      <c r="B1238">
        <v>293.29000000000002</v>
      </c>
      <c r="C1238">
        <v>293.29000000000002</v>
      </c>
      <c r="G1238">
        <v>543599839</v>
      </c>
      <c r="H1238" s="4">
        <v>293.29000000000002</v>
      </c>
      <c r="I1238" s="4">
        <f>VLOOKUP(G1238,'[1]Pivot Original'!$F$4:$G$5505,2,FALSE)</f>
        <v>293.29000000000002</v>
      </c>
      <c r="J1238" s="4">
        <f t="shared" si="19"/>
        <v>0</v>
      </c>
    </row>
    <row r="1239" spans="1:10" x14ac:dyDescent="0.25">
      <c r="A1239" s="3">
        <v>543599860</v>
      </c>
      <c r="B1239">
        <v>372.01</v>
      </c>
      <c r="C1239">
        <v>62.11</v>
      </c>
      <c r="G1239">
        <v>543599860</v>
      </c>
      <c r="H1239" s="4">
        <v>372.01</v>
      </c>
      <c r="I1239" s="4" t="e">
        <f>VLOOKUP(G1239,'[1]Pivot Original'!$F$4:$G$5505,2,FALSE)</f>
        <v>#N/A</v>
      </c>
    </row>
    <row r="1240" spans="1:10" x14ac:dyDescent="0.25">
      <c r="A1240" s="3">
        <v>543599888</v>
      </c>
      <c r="B1240">
        <v>878.22</v>
      </c>
      <c r="C1240">
        <v>878.22</v>
      </c>
      <c r="G1240">
        <v>543599888</v>
      </c>
      <c r="H1240" s="4">
        <v>878.22</v>
      </c>
      <c r="I1240" s="4">
        <f>VLOOKUP(G1240,'[1]Pivot Original'!$F$4:$G$5505,2,FALSE)</f>
        <v>0</v>
      </c>
      <c r="J1240" s="4">
        <f t="shared" si="19"/>
        <v>-878.22</v>
      </c>
    </row>
    <row r="1241" spans="1:10" x14ac:dyDescent="0.25">
      <c r="A1241" s="3">
        <v>543600068</v>
      </c>
      <c r="B1241">
        <v>567.55999999999995</v>
      </c>
      <c r="C1241">
        <v>916.56</v>
      </c>
      <c r="G1241">
        <v>543600068</v>
      </c>
      <c r="H1241" s="4">
        <v>567.55999999999995</v>
      </c>
      <c r="I1241" s="4">
        <f>VLOOKUP(G1241,'[1]Pivot Original'!$F$4:$G$5505,2,FALSE)</f>
        <v>916.56</v>
      </c>
      <c r="J1241" s="4">
        <f t="shared" si="19"/>
        <v>349</v>
      </c>
    </row>
    <row r="1242" spans="1:10" x14ac:dyDescent="0.25">
      <c r="A1242" s="3">
        <v>543600108</v>
      </c>
      <c r="B1242">
        <v>3475.11</v>
      </c>
      <c r="C1242">
        <v>5186.3100000000004</v>
      </c>
      <c r="G1242">
        <v>543600108</v>
      </c>
      <c r="H1242" s="4">
        <v>3475.11</v>
      </c>
      <c r="I1242" s="4">
        <f>VLOOKUP(G1242,'[1]Pivot Original'!$F$4:$G$5505,2,FALSE)</f>
        <v>0</v>
      </c>
      <c r="J1242" s="4">
        <f t="shared" si="19"/>
        <v>-3475.11</v>
      </c>
    </row>
    <row r="1243" spans="1:10" x14ac:dyDescent="0.25">
      <c r="A1243" s="3">
        <v>543600116</v>
      </c>
      <c r="B1243">
        <v>432.95</v>
      </c>
      <c r="C1243">
        <v>432.95</v>
      </c>
      <c r="G1243">
        <v>543600116</v>
      </c>
      <c r="H1243" s="4">
        <v>432.95</v>
      </c>
      <c r="I1243" s="4">
        <f>VLOOKUP(G1243,'[1]Pivot Original'!$F$4:$G$5505,2,FALSE)</f>
        <v>0</v>
      </c>
      <c r="J1243" s="4">
        <f t="shared" si="19"/>
        <v>-432.95</v>
      </c>
    </row>
    <row r="1244" spans="1:10" x14ac:dyDescent="0.25">
      <c r="A1244" s="3">
        <v>543600189</v>
      </c>
      <c r="B1244">
        <v>846.22</v>
      </c>
      <c r="C1244">
        <v>846.22</v>
      </c>
      <c r="G1244">
        <v>543600189</v>
      </c>
      <c r="H1244" s="4">
        <v>846.22</v>
      </c>
      <c r="I1244" s="4">
        <f>VLOOKUP(G1244,'[1]Pivot Original'!$F$4:$G$5505,2,FALSE)</f>
        <v>846.22</v>
      </c>
      <c r="J1244" s="4">
        <f t="shared" si="19"/>
        <v>0</v>
      </c>
    </row>
    <row r="1245" spans="1:10" x14ac:dyDescent="0.25">
      <c r="A1245" s="3">
        <v>543600194</v>
      </c>
      <c r="B1245">
        <v>1174.18</v>
      </c>
      <c r="C1245">
        <v>1174.18</v>
      </c>
      <c r="G1245">
        <v>543600194</v>
      </c>
      <c r="H1245" s="4">
        <v>1174.18</v>
      </c>
      <c r="I1245" s="4">
        <f>VLOOKUP(G1245,'[1]Pivot Original'!$F$4:$G$5505,2,FALSE)</f>
        <v>1174.18</v>
      </c>
      <c r="J1245" s="4">
        <f t="shared" si="19"/>
        <v>0</v>
      </c>
    </row>
    <row r="1246" spans="1:10" x14ac:dyDescent="0.25">
      <c r="A1246" s="3">
        <v>543600240</v>
      </c>
      <c r="B1246">
        <v>1629.33</v>
      </c>
      <c r="C1246">
        <v>1629.33</v>
      </c>
      <c r="G1246">
        <v>543600240</v>
      </c>
      <c r="H1246" s="4">
        <v>1629.33</v>
      </c>
      <c r="I1246" s="4">
        <f>VLOOKUP(G1246,'[1]Pivot Original'!$F$4:$G$5505,2,FALSE)</f>
        <v>1629.33</v>
      </c>
      <c r="J1246" s="4">
        <f t="shared" si="19"/>
        <v>0</v>
      </c>
    </row>
    <row r="1247" spans="1:10" x14ac:dyDescent="0.25">
      <c r="A1247" s="3">
        <v>543600321</v>
      </c>
      <c r="B1247">
        <v>402.57</v>
      </c>
      <c r="C1247">
        <v>402.57</v>
      </c>
      <c r="G1247">
        <v>543600321</v>
      </c>
      <c r="H1247" s="4">
        <v>402.57</v>
      </c>
      <c r="I1247" s="4">
        <f>VLOOKUP(G1247,'[1]Pivot Original'!$F$4:$G$5505,2,FALSE)</f>
        <v>0</v>
      </c>
      <c r="J1247" s="4">
        <f t="shared" si="19"/>
        <v>-402.57</v>
      </c>
    </row>
    <row r="1248" spans="1:10" x14ac:dyDescent="0.25">
      <c r="A1248" s="3">
        <v>543600375</v>
      </c>
      <c r="B1248">
        <v>5368.75</v>
      </c>
      <c r="C1248">
        <v>5368.75</v>
      </c>
      <c r="G1248">
        <v>543600375</v>
      </c>
      <c r="H1248" s="4">
        <v>5368.75</v>
      </c>
      <c r="I1248" s="4">
        <f>VLOOKUP(G1248,'[1]Pivot Original'!$F$4:$G$5505,2,FALSE)</f>
        <v>0</v>
      </c>
      <c r="J1248" s="4">
        <f t="shared" si="19"/>
        <v>-5368.75</v>
      </c>
    </row>
    <row r="1249" spans="1:10" x14ac:dyDescent="0.25">
      <c r="A1249" s="3">
        <v>543600397</v>
      </c>
      <c r="B1249">
        <v>7698.93</v>
      </c>
      <c r="C1249">
        <v>7698.93</v>
      </c>
      <c r="G1249">
        <v>543600397</v>
      </c>
      <c r="H1249" s="4">
        <v>7698.93</v>
      </c>
      <c r="I1249" s="4">
        <f>VLOOKUP(G1249,'[1]Pivot Original'!$F$4:$G$5505,2,FALSE)</f>
        <v>7698.93</v>
      </c>
      <c r="J1249" s="4">
        <f t="shared" si="19"/>
        <v>0</v>
      </c>
    </row>
    <row r="1250" spans="1:10" x14ac:dyDescent="0.25">
      <c r="A1250" s="3">
        <v>543600407</v>
      </c>
      <c r="B1250">
        <v>2710.02</v>
      </c>
      <c r="C1250">
        <v>2710.02</v>
      </c>
      <c r="G1250">
        <v>543600407</v>
      </c>
      <c r="H1250" s="4">
        <v>2710.02</v>
      </c>
      <c r="I1250" s="4">
        <f>VLOOKUP(G1250,'[1]Pivot Original'!$F$4:$G$5505,2,FALSE)</f>
        <v>2710.02</v>
      </c>
      <c r="J1250" s="4">
        <f t="shared" si="19"/>
        <v>0</v>
      </c>
    </row>
    <row r="1251" spans="1:10" x14ac:dyDescent="0.25">
      <c r="A1251" s="3">
        <v>543600427</v>
      </c>
      <c r="B1251">
        <v>1159.58</v>
      </c>
      <c r="C1251">
        <v>1159.58</v>
      </c>
      <c r="G1251">
        <v>543600427</v>
      </c>
      <c r="H1251" s="4">
        <v>1159.58</v>
      </c>
      <c r="I1251" s="4">
        <f>VLOOKUP(G1251,'[1]Pivot Original'!$F$4:$G$5505,2,FALSE)</f>
        <v>1159.58</v>
      </c>
      <c r="J1251" s="4">
        <f t="shared" si="19"/>
        <v>0</v>
      </c>
    </row>
    <row r="1252" spans="1:10" x14ac:dyDescent="0.25">
      <c r="A1252" s="3">
        <v>543600432</v>
      </c>
      <c r="B1252">
        <v>4149.12</v>
      </c>
      <c r="C1252">
        <v>4149.12</v>
      </c>
      <c r="G1252">
        <v>543600432</v>
      </c>
      <c r="H1252" s="4">
        <v>4149.12</v>
      </c>
      <c r="I1252" s="4">
        <f>VLOOKUP(G1252,'[1]Pivot Original'!$F$4:$G$5505,2,FALSE)</f>
        <v>0</v>
      </c>
      <c r="J1252" s="4">
        <f t="shared" si="19"/>
        <v>-4149.12</v>
      </c>
    </row>
    <row r="1253" spans="1:10" x14ac:dyDescent="0.25">
      <c r="A1253" s="3">
        <v>543600440</v>
      </c>
      <c r="B1253">
        <v>1709.08</v>
      </c>
      <c r="C1253">
        <v>1709.08</v>
      </c>
      <c r="G1253">
        <v>543600440</v>
      </c>
      <c r="H1253" s="4">
        <v>1709.08</v>
      </c>
      <c r="I1253" s="4">
        <f>VLOOKUP(G1253,'[1]Pivot Original'!$F$4:$G$5505,2,FALSE)</f>
        <v>1709.08</v>
      </c>
      <c r="J1253" s="4">
        <f t="shared" si="19"/>
        <v>0</v>
      </c>
    </row>
    <row r="1254" spans="1:10" x14ac:dyDescent="0.25">
      <c r="A1254" s="3">
        <v>543600494</v>
      </c>
      <c r="B1254">
        <v>2207.21</v>
      </c>
      <c r="C1254">
        <v>2207.21</v>
      </c>
      <c r="G1254">
        <v>543600494</v>
      </c>
      <c r="H1254" s="4">
        <v>2207.21</v>
      </c>
      <c r="I1254" s="4">
        <f>VLOOKUP(G1254,'[1]Pivot Original'!$F$4:$G$5505,2,FALSE)</f>
        <v>2207.21</v>
      </c>
      <c r="J1254" s="4">
        <f t="shared" si="19"/>
        <v>0</v>
      </c>
    </row>
    <row r="1255" spans="1:10" x14ac:dyDescent="0.25">
      <c r="A1255" s="3">
        <v>543600497</v>
      </c>
      <c r="B1255">
        <v>2098.36</v>
      </c>
      <c r="C1255">
        <v>2098.36</v>
      </c>
      <c r="G1255">
        <v>543600497</v>
      </c>
      <c r="H1255" s="4">
        <v>2098.36</v>
      </c>
      <c r="I1255" s="4">
        <f>VLOOKUP(G1255,'[1]Pivot Original'!$F$4:$G$5505,2,FALSE)</f>
        <v>2098.36</v>
      </c>
      <c r="J1255" s="4">
        <f t="shared" si="19"/>
        <v>0</v>
      </c>
    </row>
    <row r="1256" spans="1:10" x14ac:dyDescent="0.25">
      <c r="A1256" s="3">
        <v>543600506</v>
      </c>
      <c r="B1256">
        <v>299.08</v>
      </c>
      <c r="C1256">
        <v>299.08</v>
      </c>
      <c r="G1256">
        <v>543600506</v>
      </c>
      <c r="H1256" s="4">
        <v>299.08</v>
      </c>
      <c r="I1256" s="4">
        <f>VLOOKUP(G1256,'[1]Pivot Original'!$F$4:$G$5505,2,FALSE)</f>
        <v>299.08</v>
      </c>
      <c r="J1256" s="4">
        <f t="shared" si="19"/>
        <v>0</v>
      </c>
    </row>
    <row r="1257" spans="1:10" x14ac:dyDescent="0.25">
      <c r="A1257" s="3">
        <v>543600510</v>
      </c>
      <c r="B1257">
        <v>3906.56</v>
      </c>
      <c r="C1257">
        <v>3906.56</v>
      </c>
      <c r="G1257">
        <v>543600510</v>
      </c>
      <c r="H1257" s="4">
        <v>3906.56</v>
      </c>
      <c r="I1257" s="4">
        <f>VLOOKUP(G1257,'[1]Pivot Original'!$F$4:$G$5505,2,FALSE)</f>
        <v>3906.56</v>
      </c>
      <c r="J1257" s="4">
        <f t="shared" si="19"/>
        <v>0</v>
      </c>
    </row>
    <row r="1258" spans="1:10" x14ac:dyDescent="0.25">
      <c r="A1258" s="3">
        <v>543600515</v>
      </c>
      <c r="B1258">
        <v>1825.12</v>
      </c>
      <c r="C1258">
        <v>1825.12</v>
      </c>
      <c r="G1258">
        <v>543600515</v>
      </c>
      <c r="H1258" s="4">
        <v>1825.12</v>
      </c>
      <c r="I1258" s="4">
        <f>VLOOKUP(G1258,'[1]Pivot Original'!$F$4:$G$5505,2,FALSE)</f>
        <v>1825.12</v>
      </c>
      <c r="J1258" s="4">
        <f t="shared" si="19"/>
        <v>0</v>
      </c>
    </row>
    <row r="1259" spans="1:10" x14ac:dyDescent="0.25">
      <c r="A1259" s="3">
        <v>543600522</v>
      </c>
      <c r="B1259">
        <v>2969.86</v>
      </c>
      <c r="C1259">
        <v>2969.86</v>
      </c>
      <c r="G1259">
        <v>543600522</v>
      </c>
      <c r="H1259" s="4">
        <v>2969.86</v>
      </c>
      <c r="I1259" s="4">
        <f>VLOOKUP(G1259,'[1]Pivot Original'!$F$4:$G$5505,2,FALSE)</f>
        <v>2969.86</v>
      </c>
      <c r="J1259" s="4">
        <f t="shared" si="19"/>
        <v>0</v>
      </c>
    </row>
    <row r="1260" spans="1:10" x14ac:dyDescent="0.25">
      <c r="A1260" s="3">
        <v>543600523</v>
      </c>
      <c r="B1260">
        <v>4538.6099999999997</v>
      </c>
      <c r="C1260">
        <v>4538.6099999999997</v>
      </c>
      <c r="G1260">
        <v>543600523</v>
      </c>
      <c r="H1260" s="4">
        <v>4538.6099999999997</v>
      </c>
      <c r="I1260" s="4">
        <f>VLOOKUP(G1260,'[1]Pivot Original'!$F$4:$G$5505,2,FALSE)</f>
        <v>4538.6099999999997</v>
      </c>
      <c r="J1260" s="4">
        <f t="shared" si="19"/>
        <v>0</v>
      </c>
    </row>
    <row r="1261" spans="1:10" x14ac:dyDescent="0.25">
      <c r="A1261" s="3">
        <v>543600526</v>
      </c>
      <c r="B1261">
        <v>2864.06</v>
      </c>
      <c r="C1261">
        <v>2864.06</v>
      </c>
      <c r="G1261">
        <v>543600526</v>
      </c>
      <c r="H1261" s="4">
        <v>2864.06</v>
      </c>
      <c r="I1261" s="4">
        <f>VLOOKUP(G1261,'[1]Pivot Original'!$F$4:$G$5505,2,FALSE)</f>
        <v>0</v>
      </c>
      <c r="J1261" s="4">
        <f t="shared" si="19"/>
        <v>-2864.06</v>
      </c>
    </row>
    <row r="1262" spans="1:10" x14ac:dyDescent="0.25">
      <c r="A1262" s="3">
        <v>543600531</v>
      </c>
      <c r="B1262">
        <v>5998.65</v>
      </c>
      <c r="C1262">
        <v>5998.65</v>
      </c>
      <c r="G1262">
        <v>543600531</v>
      </c>
      <c r="H1262" s="4">
        <v>5998.65</v>
      </c>
      <c r="I1262" s="4">
        <f>VLOOKUP(G1262,'[1]Pivot Original'!$F$4:$G$5505,2,FALSE)</f>
        <v>0</v>
      </c>
      <c r="J1262" s="4">
        <f t="shared" si="19"/>
        <v>-5998.65</v>
      </c>
    </row>
    <row r="1263" spans="1:10" x14ac:dyDescent="0.25">
      <c r="A1263" s="3">
        <v>543600535</v>
      </c>
      <c r="B1263">
        <v>1213.5999999999999</v>
      </c>
      <c r="C1263">
        <v>1213.5999999999999</v>
      </c>
      <c r="G1263">
        <v>543600535</v>
      </c>
      <c r="H1263" s="4">
        <v>1213.5999999999999</v>
      </c>
      <c r="I1263" s="4">
        <f>VLOOKUP(G1263,'[1]Pivot Original'!$F$4:$G$5505,2,FALSE)</f>
        <v>0</v>
      </c>
      <c r="J1263" s="4">
        <f t="shared" si="19"/>
        <v>-1213.5999999999999</v>
      </c>
    </row>
    <row r="1264" spans="1:10" x14ac:dyDescent="0.25">
      <c r="A1264" s="3">
        <v>543600539</v>
      </c>
      <c r="B1264">
        <v>2650.91</v>
      </c>
      <c r="C1264">
        <v>2650.91</v>
      </c>
      <c r="G1264">
        <v>543600539</v>
      </c>
      <c r="H1264" s="4">
        <v>2650.91</v>
      </c>
      <c r="I1264" s="4">
        <f>VLOOKUP(G1264,'[1]Pivot Original'!$F$4:$G$5505,2,FALSE)</f>
        <v>2650.91</v>
      </c>
      <c r="J1264" s="4">
        <f t="shared" si="19"/>
        <v>0</v>
      </c>
    </row>
    <row r="1265" spans="1:10" x14ac:dyDescent="0.25">
      <c r="A1265" s="3">
        <v>543600540</v>
      </c>
      <c r="B1265">
        <v>4265.53</v>
      </c>
      <c r="C1265">
        <v>4265.53</v>
      </c>
      <c r="G1265">
        <v>543600540</v>
      </c>
      <c r="H1265" s="4">
        <v>4265.53</v>
      </c>
      <c r="I1265" s="4">
        <f>VLOOKUP(G1265,'[1]Pivot Original'!$F$4:$G$5505,2,FALSE)</f>
        <v>4265.53</v>
      </c>
      <c r="J1265" s="4">
        <f t="shared" si="19"/>
        <v>0</v>
      </c>
    </row>
    <row r="1266" spans="1:10" x14ac:dyDescent="0.25">
      <c r="A1266" s="3">
        <v>543600543</v>
      </c>
      <c r="B1266">
        <v>1100.1300000000001</v>
      </c>
      <c r="C1266">
        <v>0</v>
      </c>
      <c r="G1266">
        <v>543600543</v>
      </c>
      <c r="H1266" s="4">
        <v>1100.1300000000001</v>
      </c>
      <c r="I1266" s="4">
        <f>VLOOKUP(G1266,'[1]Pivot Original'!$F$4:$G$5505,2,FALSE)</f>
        <v>1100.1300000000001</v>
      </c>
      <c r="J1266" s="4">
        <f t="shared" si="19"/>
        <v>0</v>
      </c>
    </row>
    <row r="1267" spans="1:10" x14ac:dyDescent="0.25">
      <c r="A1267" s="3">
        <v>543600547</v>
      </c>
      <c r="B1267">
        <v>789.13</v>
      </c>
      <c r="C1267">
        <v>789.13</v>
      </c>
      <c r="G1267">
        <v>543600547</v>
      </c>
      <c r="H1267" s="4">
        <v>789.13</v>
      </c>
      <c r="I1267" s="4">
        <f>VLOOKUP(G1267,'[1]Pivot Original'!$F$4:$G$5505,2,FALSE)</f>
        <v>789.13</v>
      </c>
      <c r="J1267" s="4">
        <f t="shared" si="19"/>
        <v>0</v>
      </c>
    </row>
    <row r="1268" spans="1:10" x14ac:dyDescent="0.25">
      <c r="A1268" s="3">
        <v>543600549</v>
      </c>
      <c r="B1268">
        <v>167.75</v>
      </c>
      <c r="C1268">
        <v>167.75</v>
      </c>
      <c r="G1268">
        <v>543600549</v>
      </c>
      <c r="H1268" s="4">
        <v>167.75</v>
      </c>
      <c r="I1268" s="4">
        <f>VLOOKUP(G1268,'[1]Pivot Original'!$F$4:$G$5505,2,FALSE)</f>
        <v>167.75</v>
      </c>
      <c r="J1268" s="4">
        <f t="shared" si="19"/>
        <v>0</v>
      </c>
    </row>
    <row r="1269" spans="1:10" x14ac:dyDescent="0.25">
      <c r="A1269" s="3">
        <v>543600550</v>
      </c>
      <c r="B1269">
        <v>2795.74</v>
      </c>
      <c r="C1269">
        <v>2795.74</v>
      </c>
      <c r="G1269">
        <v>543600550</v>
      </c>
      <c r="H1269" s="4">
        <v>2795.74</v>
      </c>
      <c r="I1269" s="4">
        <f>VLOOKUP(G1269,'[1]Pivot Original'!$F$4:$G$5505,2,FALSE)</f>
        <v>2795.74</v>
      </c>
      <c r="J1269" s="4">
        <f t="shared" si="19"/>
        <v>0</v>
      </c>
    </row>
    <row r="1270" spans="1:10" x14ac:dyDescent="0.25">
      <c r="A1270" s="3">
        <v>543600560</v>
      </c>
      <c r="B1270">
        <v>2655.16</v>
      </c>
      <c r="C1270">
        <v>379.8</v>
      </c>
      <c r="G1270">
        <v>543600560</v>
      </c>
      <c r="H1270" s="4">
        <v>2655.16</v>
      </c>
      <c r="I1270" s="4">
        <f>VLOOKUP(G1270,'[1]Pivot Original'!$F$4:$G$5505,2,FALSE)</f>
        <v>2655.1600000000003</v>
      </c>
      <c r="J1270" s="4">
        <f t="shared" si="19"/>
        <v>0</v>
      </c>
    </row>
    <row r="1271" spans="1:10" x14ac:dyDescent="0.25">
      <c r="A1271" s="3">
        <v>543600563</v>
      </c>
      <c r="B1271">
        <v>2402.92</v>
      </c>
      <c r="C1271">
        <v>145.59</v>
      </c>
      <c r="G1271">
        <v>543600563</v>
      </c>
      <c r="H1271" s="4">
        <v>2402.92</v>
      </c>
      <c r="I1271" s="4">
        <f>VLOOKUP(G1271,'[1]Pivot Original'!$F$4:$G$5505,2,FALSE)</f>
        <v>2257.33</v>
      </c>
      <c r="J1271" s="4">
        <f t="shared" si="19"/>
        <v>-145.59000000000015</v>
      </c>
    </row>
    <row r="1272" spans="1:10" x14ac:dyDescent="0.25">
      <c r="A1272" s="3">
        <v>543600564</v>
      </c>
      <c r="B1272">
        <v>4695.63</v>
      </c>
      <c r="C1272">
        <v>4695.63</v>
      </c>
      <c r="G1272">
        <v>543600564</v>
      </c>
      <c r="H1272" s="4">
        <v>4695.63</v>
      </c>
      <c r="I1272" s="4">
        <f>VLOOKUP(G1272,'[1]Pivot Original'!$F$4:$G$5505,2,FALSE)</f>
        <v>4695.63</v>
      </c>
      <c r="J1272" s="4">
        <f t="shared" si="19"/>
        <v>0</v>
      </c>
    </row>
    <row r="1273" spans="1:10" x14ac:dyDescent="0.25">
      <c r="A1273" s="3">
        <v>543600566</v>
      </c>
      <c r="B1273">
        <v>3850.68</v>
      </c>
      <c r="C1273">
        <v>3850.68</v>
      </c>
      <c r="G1273">
        <v>543600566</v>
      </c>
      <c r="H1273" s="4">
        <v>3850.68</v>
      </c>
      <c r="I1273" s="4">
        <f>VLOOKUP(G1273,'[1]Pivot Original'!$F$4:$G$5505,2,FALSE)</f>
        <v>3850.68</v>
      </c>
      <c r="J1273" s="4">
        <f t="shared" si="19"/>
        <v>0</v>
      </c>
    </row>
    <row r="1274" spans="1:10" x14ac:dyDescent="0.25">
      <c r="A1274" s="3">
        <v>543600569</v>
      </c>
      <c r="B1274">
        <v>4044.29</v>
      </c>
      <c r="C1274">
        <v>4044.29</v>
      </c>
      <c r="G1274">
        <v>543600569</v>
      </c>
      <c r="H1274" s="4">
        <v>4044.29</v>
      </c>
      <c r="I1274" s="4">
        <f>VLOOKUP(G1274,'[1]Pivot Original'!$F$4:$G$5505,2,FALSE)</f>
        <v>4044.29</v>
      </c>
      <c r="J1274" s="4">
        <f t="shared" si="19"/>
        <v>0</v>
      </c>
    </row>
    <row r="1275" spans="1:10" x14ac:dyDescent="0.25">
      <c r="A1275" s="3">
        <v>543600575</v>
      </c>
      <c r="B1275">
        <v>295.35000000000002</v>
      </c>
      <c r="C1275">
        <v>295.35000000000002</v>
      </c>
      <c r="G1275">
        <v>543600575</v>
      </c>
      <c r="H1275" s="4">
        <v>295.35000000000002</v>
      </c>
      <c r="I1275" s="4">
        <f>VLOOKUP(G1275,'[1]Pivot Original'!$F$4:$G$5505,2,FALSE)</f>
        <v>295.35000000000002</v>
      </c>
      <c r="J1275" s="4">
        <f t="shared" si="19"/>
        <v>0</v>
      </c>
    </row>
    <row r="1276" spans="1:10" x14ac:dyDescent="0.25">
      <c r="A1276" s="3">
        <v>543600576</v>
      </c>
      <c r="B1276">
        <v>4107.72</v>
      </c>
      <c r="C1276">
        <v>4107.72</v>
      </c>
      <c r="G1276">
        <v>543600576</v>
      </c>
      <c r="H1276" s="4">
        <v>4107.72</v>
      </c>
      <c r="I1276" s="4">
        <f>VLOOKUP(G1276,'[1]Pivot Original'!$F$4:$G$5505,2,FALSE)</f>
        <v>4107.72</v>
      </c>
      <c r="J1276" s="4">
        <f t="shared" si="19"/>
        <v>0</v>
      </c>
    </row>
    <row r="1277" spans="1:10" x14ac:dyDescent="0.25">
      <c r="A1277" s="3">
        <v>543600577</v>
      </c>
      <c r="B1277">
        <v>1927.24</v>
      </c>
      <c r="C1277">
        <v>1927.24</v>
      </c>
      <c r="G1277">
        <v>543600577</v>
      </c>
      <c r="H1277" s="4">
        <v>1927.24</v>
      </c>
      <c r="I1277" s="4">
        <f>VLOOKUP(G1277,'[1]Pivot Original'!$F$4:$G$5505,2,FALSE)</f>
        <v>1927.24</v>
      </c>
      <c r="J1277" s="4">
        <f t="shared" si="19"/>
        <v>0</v>
      </c>
    </row>
    <row r="1278" spans="1:10" x14ac:dyDescent="0.25">
      <c r="A1278" s="3">
        <v>543600578</v>
      </c>
      <c r="B1278">
        <v>857.78</v>
      </c>
      <c r="C1278">
        <v>857.78</v>
      </c>
      <c r="G1278">
        <v>543600578</v>
      </c>
      <c r="H1278" s="4">
        <v>857.78</v>
      </c>
      <c r="I1278" s="4" t="e">
        <f>VLOOKUP(G1278,'[1]Pivot Original'!$F$4:$G$5505,2,FALSE)</f>
        <v>#N/A</v>
      </c>
    </row>
    <row r="1279" spans="1:10" x14ac:dyDescent="0.25">
      <c r="A1279" s="3">
        <v>543600580</v>
      </c>
      <c r="B1279">
        <v>3939.74</v>
      </c>
      <c r="C1279">
        <v>3939.74</v>
      </c>
      <c r="G1279">
        <v>543600580</v>
      </c>
      <c r="H1279" s="4">
        <v>3939.74</v>
      </c>
      <c r="I1279" s="4">
        <f>VLOOKUP(G1279,'[1]Pivot Original'!$F$4:$G$5505,2,FALSE)</f>
        <v>3939.74</v>
      </c>
      <c r="J1279" s="4">
        <f t="shared" si="19"/>
        <v>0</v>
      </c>
    </row>
    <row r="1280" spans="1:10" x14ac:dyDescent="0.25">
      <c r="A1280" s="3">
        <v>543600587</v>
      </c>
      <c r="B1280">
        <v>947.39</v>
      </c>
      <c r="C1280">
        <v>947.39</v>
      </c>
      <c r="G1280">
        <v>543600587</v>
      </c>
      <c r="H1280" s="4">
        <v>947.39</v>
      </c>
      <c r="I1280" s="4">
        <f>VLOOKUP(G1280,'[1]Pivot Original'!$F$4:$G$5505,2,FALSE)</f>
        <v>947.39</v>
      </c>
      <c r="J1280" s="4">
        <f t="shared" si="19"/>
        <v>0</v>
      </c>
    </row>
    <row r="1281" spans="1:10" x14ac:dyDescent="0.25">
      <c r="A1281" s="3">
        <v>543600597</v>
      </c>
      <c r="B1281">
        <v>2786.89</v>
      </c>
      <c r="C1281">
        <v>2860.69</v>
      </c>
      <c r="G1281">
        <v>543600597</v>
      </c>
      <c r="H1281" s="4">
        <v>2786.89</v>
      </c>
      <c r="I1281" s="4">
        <f>VLOOKUP(G1281,'[1]Pivot Original'!$F$4:$G$5505,2,FALSE)</f>
        <v>2860.69</v>
      </c>
      <c r="J1281" s="4">
        <f t="shared" si="19"/>
        <v>73.800000000000182</v>
      </c>
    </row>
    <row r="1282" spans="1:10" x14ac:dyDescent="0.25">
      <c r="A1282" s="3">
        <v>543600598</v>
      </c>
      <c r="B1282">
        <v>3768.36</v>
      </c>
      <c r="C1282">
        <v>588.67999999999995</v>
      </c>
      <c r="G1282">
        <v>543600598</v>
      </c>
      <c r="H1282" s="4">
        <v>3768.36</v>
      </c>
      <c r="I1282" s="4">
        <f>VLOOKUP(G1282,'[1]Pivot Original'!$F$4:$G$5505,2,FALSE)</f>
        <v>3768.3599999999997</v>
      </c>
      <c r="J1282" s="4">
        <f t="shared" si="19"/>
        <v>0</v>
      </c>
    </row>
    <row r="1283" spans="1:10" x14ac:dyDescent="0.25">
      <c r="A1283" s="3">
        <v>543600689</v>
      </c>
      <c r="B1283">
        <v>957.09</v>
      </c>
      <c r="C1283">
        <v>957.09</v>
      </c>
      <c r="G1283">
        <v>543600689</v>
      </c>
      <c r="H1283" s="4">
        <v>957.09</v>
      </c>
      <c r="I1283" s="4">
        <f>VLOOKUP(G1283,'[1]Pivot Original'!$F$4:$G$5505,2,FALSE)</f>
        <v>957.09</v>
      </c>
      <c r="J1283" s="4">
        <f t="shared" si="19"/>
        <v>0</v>
      </c>
    </row>
    <row r="1284" spans="1:10" x14ac:dyDescent="0.25">
      <c r="A1284" s="3">
        <v>543600735</v>
      </c>
      <c r="B1284">
        <v>730.06</v>
      </c>
      <c r="C1284">
        <v>730.06</v>
      </c>
      <c r="G1284">
        <v>543600735</v>
      </c>
      <c r="H1284" s="4">
        <v>730.06</v>
      </c>
      <c r="I1284" s="4">
        <f>VLOOKUP(G1284,'[1]Pivot Original'!$F$4:$G$5505,2,FALSE)</f>
        <v>730.06</v>
      </c>
      <c r="J1284" s="4">
        <f t="shared" si="19"/>
        <v>0</v>
      </c>
    </row>
    <row r="1285" spans="1:10" x14ac:dyDescent="0.25">
      <c r="A1285" s="3">
        <v>543600756</v>
      </c>
      <c r="B1285">
        <v>3888.3</v>
      </c>
      <c r="C1285">
        <v>4001.01</v>
      </c>
      <c r="G1285">
        <v>543600756</v>
      </c>
      <c r="H1285" s="4">
        <v>3888.3</v>
      </c>
      <c r="I1285" s="4">
        <f>VLOOKUP(G1285,'[1]Pivot Original'!$F$4:$G$5505,2,FALSE)</f>
        <v>0</v>
      </c>
      <c r="J1285" s="4">
        <f t="shared" si="19"/>
        <v>-3888.3</v>
      </c>
    </row>
    <row r="1286" spans="1:10" x14ac:dyDescent="0.25">
      <c r="A1286" s="3">
        <v>543600793</v>
      </c>
      <c r="B1286">
        <v>1854.8</v>
      </c>
      <c r="C1286">
        <v>1854.8</v>
      </c>
      <c r="G1286">
        <v>543600793</v>
      </c>
      <c r="H1286" s="4">
        <v>1854.8</v>
      </c>
      <c r="I1286" s="4">
        <f>VLOOKUP(G1286,'[1]Pivot Original'!$F$4:$G$5505,2,FALSE)</f>
        <v>1854.8</v>
      </c>
      <c r="J1286" s="4">
        <f t="shared" si="19"/>
        <v>0</v>
      </c>
    </row>
    <row r="1287" spans="1:10" x14ac:dyDescent="0.25">
      <c r="A1287" s="3">
        <v>543600811</v>
      </c>
      <c r="B1287">
        <v>2780</v>
      </c>
      <c r="C1287">
        <v>2780</v>
      </c>
      <c r="G1287">
        <v>543600811</v>
      </c>
      <c r="H1287" s="4">
        <v>2780</v>
      </c>
      <c r="I1287" s="4">
        <f>VLOOKUP(G1287,'[1]Pivot Original'!$F$4:$G$5505,2,FALSE)</f>
        <v>2780</v>
      </c>
      <c r="J1287" s="4">
        <f t="shared" si="19"/>
        <v>0</v>
      </c>
    </row>
    <row r="1288" spans="1:10" x14ac:dyDescent="0.25">
      <c r="A1288" s="3">
        <v>543600845</v>
      </c>
      <c r="B1288">
        <v>4781.91</v>
      </c>
      <c r="C1288">
        <v>4781.91</v>
      </c>
      <c r="G1288">
        <v>543600845</v>
      </c>
      <c r="H1288" s="4">
        <v>4781.91</v>
      </c>
      <c r="I1288" s="4">
        <f>VLOOKUP(G1288,'[1]Pivot Original'!$F$4:$G$5505,2,FALSE)</f>
        <v>0</v>
      </c>
      <c r="J1288" s="4">
        <f t="shared" si="19"/>
        <v>-4781.91</v>
      </c>
    </row>
    <row r="1289" spans="1:10" x14ac:dyDescent="0.25">
      <c r="A1289" s="3">
        <v>543600871</v>
      </c>
      <c r="B1289">
        <v>676.02</v>
      </c>
      <c r="C1289">
        <v>676.02</v>
      </c>
      <c r="G1289">
        <v>543600871</v>
      </c>
      <c r="H1289" s="4">
        <v>676.02</v>
      </c>
      <c r="I1289" s="4">
        <f>VLOOKUP(G1289,'[1]Pivot Original'!$F$4:$G$5505,2,FALSE)</f>
        <v>676.02</v>
      </c>
      <c r="J1289" s="4">
        <f t="shared" si="19"/>
        <v>0</v>
      </c>
    </row>
    <row r="1290" spans="1:10" x14ac:dyDescent="0.25">
      <c r="A1290" s="3">
        <v>543600880</v>
      </c>
      <c r="B1290">
        <v>3926.61</v>
      </c>
      <c r="C1290">
        <v>3926.61</v>
      </c>
      <c r="G1290">
        <v>543600880</v>
      </c>
      <c r="H1290" s="4">
        <v>3926.61</v>
      </c>
      <c r="I1290" s="4">
        <f>VLOOKUP(G1290,'[1]Pivot Original'!$F$4:$G$5505,2,FALSE)</f>
        <v>3926.61</v>
      </c>
      <c r="J1290" s="4">
        <f t="shared" si="19"/>
        <v>0</v>
      </c>
    </row>
    <row r="1291" spans="1:10" x14ac:dyDescent="0.25">
      <c r="A1291" s="3">
        <v>543600896</v>
      </c>
      <c r="B1291">
        <v>1194.25</v>
      </c>
      <c r="C1291">
        <v>1194.25</v>
      </c>
      <c r="G1291">
        <v>543600896</v>
      </c>
      <c r="H1291" s="4">
        <v>1194.25</v>
      </c>
      <c r="I1291" s="4">
        <f>VLOOKUP(G1291,'[1]Pivot Original'!$F$4:$G$5505,2,FALSE)</f>
        <v>1194.25</v>
      </c>
      <c r="J1291" s="4">
        <f t="shared" si="19"/>
        <v>0</v>
      </c>
    </row>
    <row r="1292" spans="1:10" x14ac:dyDescent="0.25">
      <c r="A1292" s="3">
        <v>543600898</v>
      </c>
      <c r="B1292">
        <v>1789.02</v>
      </c>
      <c r="C1292">
        <v>1789.02</v>
      </c>
      <c r="G1292">
        <v>543600898</v>
      </c>
      <c r="H1292" s="4">
        <v>1789.02</v>
      </c>
      <c r="I1292" s="4">
        <f>VLOOKUP(G1292,'[1]Pivot Original'!$F$4:$G$5505,2,FALSE)</f>
        <v>0</v>
      </c>
      <c r="J1292" s="4">
        <f t="shared" si="19"/>
        <v>-1789.02</v>
      </c>
    </row>
    <row r="1293" spans="1:10" x14ac:dyDescent="0.25">
      <c r="A1293" s="3">
        <v>543600907</v>
      </c>
      <c r="B1293">
        <v>569.69000000000005</v>
      </c>
      <c r="C1293">
        <v>569.69000000000005</v>
      </c>
      <c r="G1293">
        <v>543600907</v>
      </c>
      <c r="H1293" s="4">
        <v>569.69000000000005</v>
      </c>
      <c r="I1293" s="4">
        <f>VLOOKUP(G1293,'[1]Pivot Original'!$F$4:$G$5505,2,FALSE)</f>
        <v>569.69000000000005</v>
      </c>
      <c r="J1293" s="4">
        <f t="shared" si="19"/>
        <v>0</v>
      </c>
    </row>
    <row r="1294" spans="1:10" x14ac:dyDescent="0.25">
      <c r="A1294" s="3">
        <v>543600911</v>
      </c>
      <c r="B1294">
        <v>664.27</v>
      </c>
      <c r="C1294">
        <v>664.27</v>
      </c>
      <c r="G1294">
        <v>543600911</v>
      </c>
      <c r="H1294" s="4">
        <v>664.27</v>
      </c>
      <c r="I1294" s="4">
        <f>VLOOKUP(G1294,'[1]Pivot Original'!$F$4:$G$5505,2,FALSE)</f>
        <v>664.27</v>
      </c>
      <c r="J1294" s="4">
        <f t="shared" si="19"/>
        <v>0</v>
      </c>
    </row>
    <row r="1295" spans="1:10" x14ac:dyDescent="0.25">
      <c r="A1295" s="3">
        <v>543600914</v>
      </c>
      <c r="B1295">
        <v>3710.16</v>
      </c>
      <c r="C1295">
        <v>3710.16</v>
      </c>
      <c r="G1295">
        <v>543600914</v>
      </c>
      <c r="H1295" s="4">
        <v>3710.16</v>
      </c>
      <c r="I1295" s="4">
        <f>VLOOKUP(G1295,'[1]Pivot Original'!$F$4:$G$5505,2,FALSE)</f>
        <v>3710.16</v>
      </c>
      <c r="J1295" s="4">
        <f t="shared" si="19"/>
        <v>0</v>
      </c>
    </row>
    <row r="1296" spans="1:10" x14ac:dyDescent="0.25">
      <c r="A1296" s="3">
        <v>543600918</v>
      </c>
      <c r="B1296">
        <v>588.67999999999995</v>
      </c>
      <c r="C1296">
        <v>590.91</v>
      </c>
      <c r="G1296">
        <v>543600918</v>
      </c>
      <c r="H1296" s="4">
        <v>588.67999999999995</v>
      </c>
      <c r="I1296" s="4">
        <f>VLOOKUP(G1296,'[1]Pivot Original'!$F$4:$G$5505,2,FALSE)</f>
        <v>590.91</v>
      </c>
      <c r="J1296" s="4">
        <f t="shared" si="19"/>
        <v>2.2300000000000182</v>
      </c>
    </row>
    <row r="1297" spans="1:10" x14ac:dyDescent="0.25">
      <c r="A1297" s="3">
        <v>543600929</v>
      </c>
      <c r="B1297">
        <v>3013.89</v>
      </c>
      <c r="C1297">
        <v>3013.89</v>
      </c>
      <c r="G1297">
        <v>543600929</v>
      </c>
      <c r="H1297" s="4">
        <v>3013.89</v>
      </c>
      <c r="I1297" s="4">
        <f>VLOOKUP(G1297,'[1]Pivot Original'!$F$4:$G$5505,2,FALSE)</f>
        <v>3013.89</v>
      </c>
      <c r="J1297" s="4">
        <f t="shared" ref="J1297:J1360" si="20">+I1297-H1297</f>
        <v>0</v>
      </c>
    </row>
    <row r="1298" spans="1:10" x14ac:dyDescent="0.25">
      <c r="A1298" s="3">
        <v>543600932</v>
      </c>
      <c r="B1298">
        <v>706.41</v>
      </c>
      <c r="C1298">
        <v>706.41</v>
      </c>
      <c r="G1298">
        <v>543600932</v>
      </c>
      <c r="H1298" s="4">
        <v>706.41</v>
      </c>
      <c r="I1298" s="4">
        <f>VLOOKUP(G1298,'[1]Pivot Original'!$F$4:$G$5505,2,FALSE)</f>
        <v>706.41</v>
      </c>
      <c r="J1298" s="4">
        <f t="shared" si="20"/>
        <v>0</v>
      </c>
    </row>
    <row r="1299" spans="1:10" x14ac:dyDescent="0.25">
      <c r="A1299" s="3">
        <v>543600940</v>
      </c>
      <c r="B1299">
        <v>4646.8599999999997</v>
      </c>
      <c r="C1299">
        <v>4646.8599999999997</v>
      </c>
      <c r="G1299">
        <v>543600940</v>
      </c>
      <c r="H1299" s="4">
        <v>4646.8599999999997</v>
      </c>
      <c r="I1299" s="4">
        <f>VLOOKUP(G1299,'[1]Pivot Original'!$F$4:$G$5505,2,FALSE)</f>
        <v>4646.8599999999997</v>
      </c>
      <c r="J1299" s="4">
        <f t="shared" si="20"/>
        <v>0</v>
      </c>
    </row>
    <row r="1300" spans="1:10" x14ac:dyDescent="0.25">
      <c r="A1300" s="3">
        <v>543600947</v>
      </c>
      <c r="B1300">
        <v>1139.79</v>
      </c>
      <c r="C1300">
        <v>1139.3800000000001</v>
      </c>
      <c r="G1300">
        <v>543600947</v>
      </c>
      <c r="H1300" s="4">
        <v>1139.79</v>
      </c>
      <c r="I1300" s="4">
        <f>VLOOKUP(G1300,'[1]Pivot Original'!$F$4:$G$5505,2,FALSE)</f>
        <v>0</v>
      </c>
      <c r="J1300" s="4">
        <f t="shared" si="20"/>
        <v>-1139.79</v>
      </c>
    </row>
    <row r="1301" spans="1:10" x14ac:dyDescent="0.25">
      <c r="A1301" s="3">
        <v>543600963</v>
      </c>
      <c r="B1301">
        <v>3559.95</v>
      </c>
      <c r="C1301">
        <v>2029.87</v>
      </c>
      <c r="G1301">
        <v>543600963</v>
      </c>
      <c r="H1301" s="4">
        <v>3559.95</v>
      </c>
      <c r="I1301" s="4">
        <f>VLOOKUP(G1301,'[1]Pivot Original'!$F$4:$G$5505,2,FALSE)</f>
        <v>2149.64</v>
      </c>
      <c r="J1301" s="4">
        <f t="shared" si="20"/>
        <v>-1410.31</v>
      </c>
    </row>
    <row r="1302" spans="1:10" x14ac:dyDescent="0.25">
      <c r="A1302" s="3">
        <v>543600976</v>
      </c>
      <c r="B1302">
        <v>657.46</v>
      </c>
      <c r="C1302">
        <v>657.46</v>
      </c>
      <c r="G1302">
        <v>543600976</v>
      </c>
      <c r="H1302" s="4">
        <v>657.46</v>
      </c>
      <c r="I1302" s="4" t="e">
        <f>VLOOKUP(G1302,'[1]Pivot Original'!$F$4:$G$5505,2,FALSE)</f>
        <v>#N/A</v>
      </c>
    </row>
    <row r="1303" spans="1:10" x14ac:dyDescent="0.25">
      <c r="A1303" s="3">
        <v>543600985</v>
      </c>
      <c r="B1303">
        <v>1245.29</v>
      </c>
      <c r="C1303">
        <v>774.78</v>
      </c>
      <c r="G1303">
        <v>543600985</v>
      </c>
      <c r="H1303" s="4">
        <v>1245.29</v>
      </c>
      <c r="I1303" s="4">
        <f>VLOOKUP(G1303,'[1]Pivot Original'!$F$4:$G$5505,2,FALSE)</f>
        <v>1245.29</v>
      </c>
      <c r="J1303" s="4">
        <f t="shared" si="20"/>
        <v>0</v>
      </c>
    </row>
    <row r="1304" spans="1:10" x14ac:dyDescent="0.25">
      <c r="A1304" s="3">
        <v>543601016</v>
      </c>
      <c r="B1304">
        <v>5506.92</v>
      </c>
      <c r="C1304">
        <v>819.99</v>
      </c>
      <c r="G1304">
        <v>543601016</v>
      </c>
      <c r="H1304" s="4">
        <v>5506.92</v>
      </c>
      <c r="I1304" s="4">
        <f>VLOOKUP(G1304,'[1]Pivot Original'!$F$4:$G$5505,2,FALSE)</f>
        <v>5506.92</v>
      </c>
      <c r="J1304" s="4">
        <f t="shared" si="20"/>
        <v>0</v>
      </c>
    </row>
    <row r="1305" spans="1:10" x14ac:dyDescent="0.25">
      <c r="A1305" s="3">
        <v>543601030</v>
      </c>
      <c r="B1305">
        <v>2768.24</v>
      </c>
      <c r="C1305">
        <v>2768.24</v>
      </c>
      <c r="G1305">
        <v>543601030</v>
      </c>
      <c r="H1305" s="4">
        <v>2768.24</v>
      </c>
      <c r="I1305" s="4">
        <f>VLOOKUP(G1305,'[1]Pivot Original'!$F$4:$G$5505,2,FALSE)</f>
        <v>0</v>
      </c>
      <c r="J1305" s="4">
        <f t="shared" si="20"/>
        <v>-2768.24</v>
      </c>
    </row>
    <row r="1306" spans="1:10" x14ac:dyDescent="0.25">
      <c r="A1306" s="3">
        <v>543601048</v>
      </c>
      <c r="B1306">
        <v>1425.32</v>
      </c>
      <c r="C1306">
        <v>1425.32</v>
      </c>
      <c r="G1306">
        <v>543601048</v>
      </c>
      <c r="H1306" s="4">
        <v>1425.32</v>
      </c>
      <c r="I1306" s="4">
        <f>VLOOKUP(G1306,'[1]Pivot Original'!$F$4:$G$5505,2,FALSE)</f>
        <v>0</v>
      </c>
      <c r="J1306" s="4">
        <f t="shared" si="20"/>
        <v>-1425.32</v>
      </c>
    </row>
    <row r="1307" spans="1:10" x14ac:dyDescent="0.25">
      <c r="A1307" s="3">
        <v>543601059</v>
      </c>
      <c r="B1307">
        <v>1971.11</v>
      </c>
      <c r="C1307">
        <v>1971.11</v>
      </c>
      <c r="G1307">
        <v>543601059</v>
      </c>
      <c r="H1307" s="4">
        <v>1971.11</v>
      </c>
      <c r="I1307" s="4">
        <f>VLOOKUP(G1307,'[1]Pivot Original'!$F$4:$G$5505,2,FALSE)</f>
        <v>0</v>
      </c>
      <c r="J1307" s="4">
        <f t="shared" si="20"/>
        <v>-1971.11</v>
      </c>
    </row>
    <row r="1308" spans="1:10" x14ac:dyDescent="0.25">
      <c r="A1308" s="3">
        <v>543601093</v>
      </c>
      <c r="B1308">
        <v>890.43</v>
      </c>
      <c r="C1308">
        <v>890.43</v>
      </c>
      <c r="G1308">
        <v>543601093</v>
      </c>
      <c r="H1308" s="4">
        <v>890.43</v>
      </c>
      <c r="I1308" s="4">
        <f>VLOOKUP(G1308,'[1]Pivot Original'!$F$4:$G$5505,2,FALSE)</f>
        <v>0</v>
      </c>
      <c r="J1308" s="4">
        <f t="shared" si="20"/>
        <v>-890.43</v>
      </c>
    </row>
    <row r="1309" spans="1:10" x14ac:dyDescent="0.25">
      <c r="A1309" s="3">
        <v>543601106</v>
      </c>
      <c r="B1309">
        <v>1921.31</v>
      </c>
      <c r="C1309">
        <v>650.46</v>
      </c>
      <c r="G1309">
        <v>543601106</v>
      </c>
      <c r="H1309" s="4">
        <v>1921.31</v>
      </c>
      <c r="I1309" s="4">
        <f>VLOOKUP(G1309,'[1]Pivot Original'!$F$4:$G$5505,2,FALSE)</f>
        <v>1921.31</v>
      </c>
      <c r="J1309" s="4">
        <f t="shared" si="20"/>
        <v>0</v>
      </c>
    </row>
    <row r="1310" spans="1:10" x14ac:dyDescent="0.25">
      <c r="A1310" s="3">
        <v>543601127</v>
      </c>
      <c r="B1310">
        <v>10.55</v>
      </c>
      <c r="C1310">
        <v>10.55</v>
      </c>
      <c r="G1310">
        <v>543601127</v>
      </c>
      <c r="H1310" s="4">
        <v>10.55</v>
      </c>
      <c r="I1310" s="4">
        <f>VLOOKUP(G1310,'[1]Pivot Original'!$F$4:$G$5505,2,FALSE)</f>
        <v>0</v>
      </c>
      <c r="J1310" s="4">
        <f t="shared" si="20"/>
        <v>-10.55</v>
      </c>
    </row>
    <row r="1311" spans="1:10" x14ac:dyDescent="0.25">
      <c r="A1311" s="3">
        <v>543601131</v>
      </c>
      <c r="B1311">
        <v>2126.84</v>
      </c>
      <c r="C1311">
        <v>2126.84</v>
      </c>
      <c r="G1311">
        <v>543601131</v>
      </c>
      <c r="H1311" s="4">
        <v>2126.84</v>
      </c>
      <c r="I1311" s="4">
        <f>VLOOKUP(G1311,'[1]Pivot Original'!$F$4:$G$5505,2,FALSE)</f>
        <v>2126.84</v>
      </c>
      <c r="J1311" s="4">
        <f t="shared" si="20"/>
        <v>0</v>
      </c>
    </row>
    <row r="1312" spans="1:10" x14ac:dyDescent="0.25">
      <c r="A1312" s="3">
        <v>543601137</v>
      </c>
      <c r="B1312">
        <v>333.84</v>
      </c>
      <c r="C1312">
        <v>333.84</v>
      </c>
      <c r="G1312">
        <v>543601137</v>
      </c>
      <c r="H1312" s="4">
        <v>333.84</v>
      </c>
      <c r="I1312" s="4">
        <f>VLOOKUP(G1312,'[1]Pivot Original'!$F$4:$G$5505,2,FALSE)</f>
        <v>333.84</v>
      </c>
      <c r="J1312" s="4">
        <f t="shared" si="20"/>
        <v>0</v>
      </c>
    </row>
    <row r="1313" spans="1:10" x14ac:dyDescent="0.25">
      <c r="A1313" s="3">
        <v>543601142</v>
      </c>
      <c r="B1313">
        <v>512.72</v>
      </c>
      <c r="C1313">
        <v>512.72</v>
      </c>
      <c r="G1313">
        <v>543601142</v>
      </c>
      <c r="H1313" s="4">
        <v>512.72</v>
      </c>
      <c r="I1313" s="4">
        <f>VLOOKUP(G1313,'[1]Pivot Original'!$F$4:$G$5505,2,FALSE)</f>
        <v>0</v>
      </c>
      <c r="J1313" s="4">
        <f t="shared" si="20"/>
        <v>-512.72</v>
      </c>
    </row>
    <row r="1314" spans="1:10" x14ac:dyDescent="0.25">
      <c r="A1314" s="3">
        <v>543601143</v>
      </c>
      <c r="B1314">
        <v>819.6</v>
      </c>
      <c r="C1314">
        <v>819.6</v>
      </c>
      <c r="G1314">
        <v>543601143</v>
      </c>
      <c r="H1314" s="4">
        <v>819.6</v>
      </c>
      <c r="I1314" s="4">
        <f>VLOOKUP(G1314,'[1]Pivot Original'!$F$4:$G$5505,2,FALSE)</f>
        <v>819.6</v>
      </c>
      <c r="J1314" s="4">
        <f t="shared" si="20"/>
        <v>0</v>
      </c>
    </row>
    <row r="1315" spans="1:10" x14ac:dyDescent="0.25">
      <c r="A1315" s="3">
        <v>543601145</v>
      </c>
      <c r="B1315">
        <v>588.30999999999995</v>
      </c>
      <c r="C1315">
        <v>588.30999999999995</v>
      </c>
      <c r="G1315">
        <v>543601145</v>
      </c>
      <c r="H1315" s="4">
        <v>588.30999999999995</v>
      </c>
      <c r="I1315" s="4">
        <f>VLOOKUP(G1315,'[1]Pivot Original'!$F$4:$G$5505,2,FALSE)</f>
        <v>588.30999999999995</v>
      </c>
      <c r="J1315" s="4">
        <f t="shared" si="20"/>
        <v>0</v>
      </c>
    </row>
    <row r="1316" spans="1:10" x14ac:dyDescent="0.25">
      <c r="A1316" s="3">
        <v>543601157</v>
      </c>
      <c r="B1316">
        <v>738.49</v>
      </c>
      <c r="C1316">
        <v>738.49</v>
      </c>
      <c r="G1316">
        <v>543601157</v>
      </c>
      <c r="H1316" s="4">
        <v>738.49</v>
      </c>
      <c r="I1316" s="4">
        <f>VLOOKUP(G1316,'[1]Pivot Original'!$F$4:$G$5505,2,FALSE)</f>
        <v>738.49</v>
      </c>
      <c r="J1316" s="4">
        <f t="shared" si="20"/>
        <v>0</v>
      </c>
    </row>
    <row r="1317" spans="1:10" x14ac:dyDescent="0.25">
      <c r="A1317" s="3">
        <v>543601162</v>
      </c>
      <c r="B1317">
        <v>413.6</v>
      </c>
      <c r="C1317">
        <v>413.6</v>
      </c>
      <c r="G1317">
        <v>543601162</v>
      </c>
      <c r="H1317" s="4">
        <v>413.6</v>
      </c>
      <c r="I1317" s="4">
        <f>VLOOKUP(G1317,'[1]Pivot Original'!$F$4:$G$5505,2,FALSE)</f>
        <v>413.6</v>
      </c>
      <c r="J1317" s="4">
        <f t="shared" si="20"/>
        <v>0</v>
      </c>
    </row>
    <row r="1318" spans="1:10" x14ac:dyDescent="0.25">
      <c r="A1318" s="3">
        <v>543601164</v>
      </c>
      <c r="B1318">
        <v>401.96</v>
      </c>
      <c r="C1318">
        <v>401.96</v>
      </c>
      <c r="G1318">
        <v>543601164</v>
      </c>
      <c r="H1318" s="4">
        <v>401.96</v>
      </c>
      <c r="I1318" s="4">
        <f>VLOOKUP(G1318,'[1]Pivot Original'!$F$4:$G$5505,2,FALSE)</f>
        <v>401.96</v>
      </c>
      <c r="J1318" s="4">
        <f t="shared" si="20"/>
        <v>0</v>
      </c>
    </row>
    <row r="1319" spans="1:10" x14ac:dyDescent="0.25">
      <c r="A1319" s="3">
        <v>543601172</v>
      </c>
      <c r="B1319">
        <v>1867.08</v>
      </c>
      <c r="C1319">
        <v>1867.08</v>
      </c>
      <c r="G1319">
        <v>543601172</v>
      </c>
      <c r="H1319" s="4">
        <v>1867.08</v>
      </c>
      <c r="I1319" s="4">
        <f>VLOOKUP(G1319,'[1]Pivot Original'!$F$4:$G$5505,2,FALSE)</f>
        <v>1867.08</v>
      </c>
      <c r="J1319" s="4">
        <f t="shared" si="20"/>
        <v>0</v>
      </c>
    </row>
    <row r="1320" spans="1:10" x14ac:dyDescent="0.25">
      <c r="A1320" s="3">
        <v>543601175</v>
      </c>
      <c r="B1320">
        <v>917.97</v>
      </c>
      <c r="C1320">
        <v>917.97</v>
      </c>
      <c r="G1320">
        <v>543601175</v>
      </c>
      <c r="H1320" s="4">
        <v>917.97</v>
      </c>
      <c r="I1320" s="4">
        <f>VLOOKUP(G1320,'[1]Pivot Original'!$F$4:$G$5505,2,FALSE)</f>
        <v>917.97</v>
      </c>
      <c r="J1320" s="4">
        <f t="shared" si="20"/>
        <v>0</v>
      </c>
    </row>
    <row r="1321" spans="1:10" x14ac:dyDescent="0.25">
      <c r="A1321" s="3">
        <v>543601178</v>
      </c>
      <c r="B1321">
        <v>3597.63</v>
      </c>
      <c r="C1321">
        <v>3597.63</v>
      </c>
      <c r="G1321">
        <v>543601178</v>
      </c>
      <c r="H1321" s="4">
        <v>3597.63</v>
      </c>
      <c r="I1321" s="4">
        <f>VLOOKUP(G1321,'[1]Pivot Original'!$F$4:$G$5505,2,FALSE)</f>
        <v>3597.63</v>
      </c>
      <c r="J1321" s="4">
        <f t="shared" si="20"/>
        <v>0</v>
      </c>
    </row>
    <row r="1322" spans="1:10" x14ac:dyDescent="0.25">
      <c r="A1322" s="3">
        <v>543601181</v>
      </c>
      <c r="B1322">
        <v>715.92</v>
      </c>
      <c r="C1322">
        <v>715.92</v>
      </c>
      <c r="G1322">
        <v>543601181</v>
      </c>
      <c r="H1322" s="4">
        <v>715.92</v>
      </c>
      <c r="I1322" s="4">
        <f>VLOOKUP(G1322,'[1]Pivot Original'!$F$4:$G$5505,2,FALSE)</f>
        <v>715.92</v>
      </c>
      <c r="J1322" s="4">
        <f t="shared" si="20"/>
        <v>0</v>
      </c>
    </row>
    <row r="1323" spans="1:10" x14ac:dyDescent="0.25">
      <c r="A1323" s="3">
        <v>543601185</v>
      </c>
      <c r="B1323">
        <v>2561.37</v>
      </c>
      <c r="C1323">
        <v>2772.32</v>
      </c>
      <c r="G1323">
        <v>543601185</v>
      </c>
      <c r="H1323" s="4">
        <v>2561.37</v>
      </c>
      <c r="I1323" s="4">
        <f>VLOOKUP(G1323,'[1]Pivot Original'!$F$4:$G$5505,2,FALSE)</f>
        <v>0</v>
      </c>
      <c r="J1323" s="4">
        <f t="shared" si="20"/>
        <v>-2561.37</v>
      </c>
    </row>
    <row r="1324" spans="1:10" x14ac:dyDescent="0.25">
      <c r="A1324" s="3">
        <v>543601799</v>
      </c>
      <c r="B1324">
        <v>546.91</v>
      </c>
      <c r="C1324">
        <v>548.99</v>
      </c>
      <c r="G1324">
        <v>543601799</v>
      </c>
      <c r="H1324" s="4">
        <v>546.91</v>
      </c>
      <c r="I1324" s="4">
        <f>VLOOKUP(G1324,'[1]Pivot Original'!$F$4:$G$5505,2,FALSE)</f>
        <v>548.99</v>
      </c>
      <c r="J1324" s="4">
        <f t="shared" si="20"/>
        <v>2.0800000000000409</v>
      </c>
    </row>
    <row r="1325" spans="1:10" x14ac:dyDescent="0.25">
      <c r="A1325" s="3">
        <v>543601805</v>
      </c>
      <c r="B1325">
        <v>1103.42</v>
      </c>
      <c r="C1325">
        <v>868.21</v>
      </c>
      <c r="G1325">
        <v>543601805</v>
      </c>
      <c r="H1325" s="4">
        <v>1103.42</v>
      </c>
      <c r="I1325" s="4">
        <f>VLOOKUP(G1325,'[1]Pivot Original'!$F$4:$G$5505,2,FALSE)</f>
        <v>1103.42</v>
      </c>
      <c r="J1325" s="4">
        <f t="shared" si="20"/>
        <v>0</v>
      </c>
    </row>
    <row r="1326" spans="1:10" x14ac:dyDescent="0.25">
      <c r="A1326" s="3">
        <v>543602045</v>
      </c>
      <c r="B1326">
        <v>2384.14</v>
      </c>
      <c r="C1326">
        <v>2384.14</v>
      </c>
      <c r="G1326">
        <v>543602045</v>
      </c>
      <c r="H1326" s="4">
        <v>2384.14</v>
      </c>
      <c r="I1326" s="4">
        <f>VLOOKUP(G1326,'[1]Pivot Original'!$F$4:$G$5505,2,FALSE)</f>
        <v>2384.14</v>
      </c>
      <c r="J1326" s="4">
        <f t="shared" si="20"/>
        <v>0</v>
      </c>
    </row>
    <row r="1327" spans="1:10" x14ac:dyDescent="0.25">
      <c r="A1327" s="3">
        <v>543602351</v>
      </c>
      <c r="B1327">
        <v>591.71</v>
      </c>
      <c r="C1327">
        <v>600.05999999999995</v>
      </c>
      <c r="G1327">
        <v>543602351</v>
      </c>
      <c r="H1327" s="4">
        <v>591.71</v>
      </c>
      <c r="I1327" s="4">
        <f>VLOOKUP(G1327,'[1]Pivot Original'!$F$4:$G$5505,2,FALSE)</f>
        <v>600.05999999999995</v>
      </c>
      <c r="J1327" s="4">
        <f t="shared" si="20"/>
        <v>8.3499999999999091</v>
      </c>
    </row>
    <row r="1328" spans="1:10" x14ac:dyDescent="0.25">
      <c r="A1328" s="3">
        <v>543602442</v>
      </c>
      <c r="B1328">
        <v>1519.18</v>
      </c>
      <c r="C1328">
        <v>1519.18</v>
      </c>
      <c r="G1328">
        <v>543602442</v>
      </c>
      <c r="H1328" s="4">
        <v>1519.18</v>
      </c>
      <c r="I1328" s="4">
        <f>VLOOKUP(G1328,'[1]Pivot Original'!$F$4:$G$5505,2,FALSE)</f>
        <v>1519.18</v>
      </c>
      <c r="J1328" s="4">
        <f t="shared" si="20"/>
        <v>0</v>
      </c>
    </row>
    <row r="1329" spans="1:10" x14ac:dyDescent="0.25">
      <c r="A1329" s="3">
        <v>543602455</v>
      </c>
      <c r="B1329">
        <v>285.74</v>
      </c>
      <c r="C1329">
        <v>285.74</v>
      </c>
      <c r="G1329">
        <v>543602455</v>
      </c>
      <c r="H1329" s="4">
        <v>285.74</v>
      </c>
      <c r="I1329" s="4">
        <f>VLOOKUP(G1329,'[1]Pivot Original'!$F$4:$G$5505,2,FALSE)</f>
        <v>285.74</v>
      </c>
      <c r="J1329" s="4">
        <f t="shared" si="20"/>
        <v>0</v>
      </c>
    </row>
    <row r="1330" spans="1:10" x14ac:dyDescent="0.25">
      <c r="A1330" s="3">
        <v>543602488</v>
      </c>
      <c r="B1330">
        <v>73.849999999999994</v>
      </c>
      <c r="C1330">
        <v>73.849999999999994</v>
      </c>
      <c r="G1330">
        <v>543602488</v>
      </c>
      <c r="H1330" s="4">
        <v>73.849999999999994</v>
      </c>
      <c r="I1330" s="4">
        <f>VLOOKUP(G1330,'[1]Pivot Original'!$F$4:$G$5505,2,FALSE)</f>
        <v>73.849999999999994</v>
      </c>
      <c r="J1330" s="4">
        <f t="shared" si="20"/>
        <v>0</v>
      </c>
    </row>
    <row r="1331" spans="1:10" x14ac:dyDescent="0.25">
      <c r="A1331" s="3">
        <v>543603829</v>
      </c>
      <c r="B1331">
        <v>94.95</v>
      </c>
      <c r="C1331">
        <v>93.79</v>
      </c>
      <c r="G1331">
        <v>543603829</v>
      </c>
      <c r="H1331" s="4">
        <v>94.95</v>
      </c>
      <c r="I1331" s="4">
        <f>VLOOKUP(G1331,'[1]Pivot Original'!$F$4:$G$5505,2,FALSE)</f>
        <v>94.95</v>
      </c>
      <c r="J1331" s="4">
        <f t="shared" si="20"/>
        <v>0</v>
      </c>
    </row>
    <row r="1332" spans="1:10" x14ac:dyDescent="0.25">
      <c r="A1332" s="3">
        <v>543604226</v>
      </c>
      <c r="B1332">
        <v>465.41</v>
      </c>
      <c r="C1332">
        <v>465.41</v>
      </c>
      <c r="G1332">
        <v>543604226</v>
      </c>
      <c r="H1332" s="4">
        <v>465.41</v>
      </c>
      <c r="I1332" s="4">
        <f>VLOOKUP(G1332,'[1]Pivot Original'!$F$4:$G$5505,2,FALSE)</f>
        <v>465.41</v>
      </c>
      <c r="J1332" s="4">
        <f t="shared" si="20"/>
        <v>0</v>
      </c>
    </row>
    <row r="1333" spans="1:10" x14ac:dyDescent="0.25">
      <c r="A1333" s="3">
        <v>543608048</v>
      </c>
      <c r="B1333">
        <v>273.44</v>
      </c>
      <c r="C1333">
        <v>273.44</v>
      </c>
      <c r="G1333">
        <v>543608048</v>
      </c>
      <c r="H1333" s="4">
        <v>273.44</v>
      </c>
      <c r="I1333" s="4">
        <f>VLOOKUP(G1333,'[1]Pivot Original'!$F$4:$G$5505,2,FALSE)</f>
        <v>273.44</v>
      </c>
      <c r="J1333" s="4">
        <f t="shared" si="20"/>
        <v>0</v>
      </c>
    </row>
    <row r="1334" spans="1:10" x14ac:dyDescent="0.25">
      <c r="A1334" s="3">
        <v>543609357</v>
      </c>
      <c r="B1334">
        <v>1553.77</v>
      </c>
      <c r="C1334">
        <v>1553.77</v>
      </c>
      <c r="G1334">
        <v>543609357</v>
      </c>
      <c r="H1334" s="4">
        <v>1553.77</v>
      </c>
      <c r="I1334" s="4" t="e">
        <f>VLOOKUP(G1334,'[1]Pivot Original'!$F$4:$G$5505,2,FALSE)</f>
        <v>#N/A</v>
      </c>
    </row>
    <row r="1335" spans="1:10" x14ac:dyDescent="0.25">
      <c r="A1335" s="3">
        <v>543612354</v>
      </c>
      <c r="B1335">
        <v>1427.67</v>
      </c>
      <c r="C1335">
        <v>1427.67</v>
      </c>
      <c r="G1335">
        <v>543612354</v>
      </c>
      <c r="H1335" s="4">
        <v>1427.67</v>
      </c>
      <c r="I1335" s="4">
        <f>VLOOKUP(G1335,'[1]Pivot Original'!$F$4:$G$5505,2,FALSE)</f>
        <v>1427.67</v>
      </c>
      <c r="J1335" s="4">
        <f t="shared" si="20"/>
        <v>0</v>
      </c>
    </row>
    <row r="1336" spans="1:10" x14ac:dyDescent="0.25">
      <c r="A1336" s="3">
        <v>543614876</v>
      </c>
      <c r="B1336">
        <v>61.28</v>
      </c>
      <c r="C1336">
        <v>2075.61</v>
      </c>
      <c r="G1336">
        <v>543614876</v>
      </c>
      <c r="H1336" s="4">
        <v>61.28</v>
      </c>
      <c r="I1336" s="4" t="e">
        <f>VLOOKUP(G1336,'[1]Pivot Original'!$F$4:$G$5505,2,FALSE)</f>
        <v>#N/A</v>
      </c>
    </row>
    <row r="1337" spans="1:10" x14ac:dyDescent="0.25">
      <c r="A1337" s="3">
        <v>543617378</v>
      </c>
      <c r="B1337">
        <v>5000.43</v>
      </c>
      <c r="C1337">
        <v>5000.3599999999997</v>
      </c>
      <c r="G1337">
        <v>543617378</v>
      </c>
      <c r="H1337" s="4">
        <v>5000.43</v>
      </c>
      <c r="I1337" s="4">
        <f>VLOOKUP(G1337,'[1]Pivot Original'!$F$4:$G$5505,2,FALSE)</f>
        <v>5000.43</v>
      </c>
      <c r="J1337" s="4">
        <f t="shared" si="20"/>
        <v>0</v>
      </c>
    </row>
    <row r="1338" spans="1:10" x14ac:dyDescent="0.25">
      <c r="A1338" s="3">
        <v>563594002</v>
      </c>
      <c r="B1338">
        <v>1218.21</v>
      </c>
      <c r="C1338">
        <v>1218.21</v>
      </c>
      <c r="G1338">
        <v>563594002</v>
      </c>
      <c r="H1338" s="4">
        <v>1218.21</v>
      </c>
      <c r="I1338" s="4">
        <f>VLOOKUP(G1338,'[1]Pivot Original'!$F$4:$G$5505,2,FALSE)</f>
        <v>1218.21</v>
      </c>
      <c r="J1338" s="4">
        <f t="shared" si="20"/>
        <v>0</v>
      </c>
    </row>
    <row r="1339" spans="1:10" x14ac:dyDescent="0.25">
      <c r="A1339" s="3">
        <v>563594005</v>
      </c>
      <c r="B1339">
        <v>2762.26</v>
      </c>
      <c r="C1339">
        <v>2762.26</v>
      </c>
      <c r="G1339">
        <v>563594005</v>
      </c>
      <c r="H1339" s="4">
        <v>2762.26</v>
      </c>
      <c r="I1339" s="4">
        <f>VLOOKUP(G1339,'[1]Pivot Original'!$F$4:$G$5505,2,FALSE)</f>
        <v>2762.26</v>
      </c>
      <c r="J1339" s="4">
        <f t="shared" si="20"/>
        <v>0</v>
      </c>
    </row>
    <row r="1340" spans="1:10" x14ac:dyDescent="0.25">
      <c r="A1340" s="3">
        <v>563594017</v>
      </c>
      <c r="B1340">
        <v>949.02</v>
      </c>
      <c r="C1340">
        <v>949.02</v>
      </c>
      <c r="G1340">
        <v>563594017</v>
      </c>
      <c r="H1340" s="4">
        <v>949.02</v>
      </c>
      <c r="I1340" s="4">
        <f>VLOOKUP(G1340,'[1]Pivot Original'!$F$4:$G$5505,2,FALSE)</f>
        <v>949.02</v>
      </c>
      <c r="J1340" s="4">
        <f t="shared" si="20"/>
        <v>0</v>
      </c>
    </row>
    <row r="1341" spans="1:10" x14ac:dyDescent="0.25">
      <c r="A1341" s="3">
        <v>563594019</v>
      </c>
      <c r="B1341">
        <v>2078.16</v>
      </c>
      <c r="C1341">
        <v>2078.16</v>
      </c>
      <c r="G1341">
        <v>563594019</v>
      </c>
      <c r="H1341" s="4">
        <v>2078.16</v>
      </c>
      <c r="I1341" s="4">
        <f>VLOOKUP(G1341,'[1]Pivot Original'!$F$4:$G$5505,2,FALSE)</f>
        <v>2078.16</v>
      </c>
      <c r="J1341" s="4">
        <f t="shared" si="20"/>
        <v>0</v>
      </c>
    </row>
    <row r="1342" spans="1:10" x14ac:dyDescent="0.25">
      <c r="A1342" s="3">
        <v>563594028</v>
      </c>
      <c r="B1342">
        <v>4961.28</v>
      </c>
      <c r="C1342">
        <v>4961.28</v>
      </c>
      <c r="G1342">
        <v>563594028</v>
      </c>
      <c r="H1342" s="4">
        <v>4961.28</v>
      </c>
      <c r="I1342" s="4">
        <f>VLOOKUP(G1342,'[1]Pivot Original'!$F$4:$G$5505,2,FALSE)</f>
        <v>4961.28</v>
      </c>
      <c r="J1342" s="4">
        <f t="shared" si="20"/>
        <v>0</v>
      </c>
    </row>
    <row r="1343" spans="1:10" x14ac:dyDescent="0.25">
      <c r="A1343" s="3">
        <v>563594038</v>
      </c>
      <c r="B1343">
        <v>1046.5</v>
      </c>
      <c r="C1343">
        <v>1046.5</v>
      </c>
      <c r="G1343">
        <v>563594038</v>
      </c>
      <c r="H1343" s="4">
        <v>1046.5</v>
      </c>
      <c r="I1343" s="4">
        <f>VLOOKUP(G1343,'[1]Pivot Original'!$F$4:$G$5505,2,FALSE)</f>
        <v>1046.5</v>
      </c>
      <c r="J1343" s="4">
        <f t="shared" si="20"/>
        <v>0</v>
      </c>
    </row>
    <row r="1344" spans="1:10" x14ac:dyDescent="0.25">
      <c r="A1344" s="3">
        <v>563594045</v>
      </c>
      <c r="B1344">
        <v>1809.85</v>
      </c>
      <c r="C1344">
        <v>34.299999999999997</v>
      </c>
      <c r="G1344">
        <v>563594045</v>
      </c>
      <c r="H1344" s="4">
        <v>1809.85</v>
      </c>
      <c r="I1344" s="4">
        <f>VLOOKUP(G1344,'[1]Pivot Original'!$F$4:$G$5505,2,FALSE)</f>
        <v>1809.8500000000001</v>
      </c>
      <c r="J1344" s="4">
        <f t="shared" si="20"/>
        <v>0</v>
      </c>
    </row>
    <row r="1345" spans="1:10" x14ac:dyDescent="0.25">
      <c r="A1345" s="3">
        <v>563594073</v>
      </c>
      <c r="B1345">
        <v>880.66</v>
      </c>
      <c r="C1345">
        <v>880.66</v>
      </c>
      <c r="G1345">
        <v>563594073</v>
      </c>
      <c r="H1345" s="4">
        <v>880.66</v>
      </c>
      <c r="I1345" s="4">
        <f>VLOOKUP(G1345,'[1]Pivot Original'!$F$4:$G$5505,2,FALSE)</f>
        <v>880.66</v>
      </c>
      <c r="J1345" s="4">
        <f t="shared" si="20"/>
        <v>0</v>
      </c>
    </row>
    <row r="1346" spans="1:10" x14ac:dyDescent="0.25">
      <c r="A1346" s="3">
        <v>563594076</v>
      </c>
      <c r="B1346">
        <v>4400.99</v>
      </c>
      <c r="C1346">
        <v>4400.99</v>
      </c>
      <c r="G1346">
        <v>563594076</v>
      </c>
      <c r="H1346" s="4">
        <v>4400.99</v>
      </c>
      <c r="I1346" s="4">
        <f>VLOOKUP(G1346,'[1]Pivot Original'!$F$4:$G$5505,2,FALSE)</f>
        <v>4400.99</v>
      </c>
      <c r="J1346" s="4">
        <f t="shared" si="20"/>
        <v>0</v>
      </c>
    </row>
    <row r="1347" spans="1:10" x14ac:dyDescent="0.25">
      <c r="A1347" s="3">
        <v>563594097</v>
      </c>
      <c r="B1347">
        <v>1901.06</v>
      </c>
      <c r="C1347">
        <v>1901.06</v>
      </c>
      <c r="G1347">
        <v>563594097</v>
      </c>
      <c r="H1347" s="4">
        <v>1901.06</v>
      </c>
      <c r="I1347" s="4">
        <f>VLOOKUP(G1347,'[1]Pivot Original'!$F$4:$G$5505,2,FALSE)</f>
        <v>1901.06</v>
      </c>
      <c r="J1347" s="4">
        <f t="shared" si="20"/>
        <v>0</v>
      </c>
    </row>
    <row r="1348" spans="1:10" x14ac:dyDescent="0.25">
      <c r="A1348" s="3">
        <v>563594104</v>
      </c>
      <c r="B1348">
        <v>1225.73</v>
      </c>
      <c r="C1348">
        <v>2406.02</v>
      </c>
      <c r="G1348">
        <v>563594104</v>
      </c>
      <c r="H1348" s="4">
        <v>1225.73</v>
      </c>
      <c r="I1348" s="4">
        <f>VLOOKUP(G1348,'[1]Pivot Original'!$F$4:$G$5505,2,FALSE)</f>
        <v>1225.73</v>
      </c>
      <c r="J1348" s="4">
        <f t="shared" si="20"/>
        <v>0</v>
      </c>
    </row>
    <row r="1349" spans="1:10" x14ac:dyDescent="0.25">
      <c r="A1349" s="3">
        <v>563594148</v>
      </c>
      <c r="B1349">
        <v>2451.77</v>
      </c>
      <c r="C1349">
        <v>2451.77</v>
      </c>
      <c r="G1349">
        <v>563594148</v>
      </c>
      <c r="H1349" s="4">
        <v>2451.77</v>
      </c>
      <c r="I1349" s="4">
        <f>VLOOKUP(G1349,'[1]Pivot Original'!$F$4:$G$5505,2,FALSE)</f>
        <v>2451.77</v>
      </c>
      <c r="J1349" s="4">
        <f t="shared" si="20"/>
        <v>0</v>
      </c>
    </row>
    <row r="1350" spans="1:10" x14ac:dyDescent="0.25">
      <c r="A1350" s="3">
        <v>563594178</v>
      </c>
      <c r="B1350">
        <v>4373.3</v>
      </c>
      <c r="C1350">
        <v>394.97</v>
      </c>
      <c r="G1350">
        <v>563594178</v>
      </c>
      <c r="H1350" s="4">
        <v>4373.3</v>
      </c>
      <c r="I1350" s="4">
        <f>VLOOKUP(G1350,'[1]Pivot Original'!$F$4:$G$5505,2,FALSE)</f>
        <v>4373.3</v>
      </c>
      <c r="J1350" s="4">
        <f t="shared" si="20"/>
        <v>0</v>
      </c>
    </row>
    <row r="1351" spans="1:10" x14ac:dyDescent="0.25">
      <c r="A1351" s="3">
        <v>563594226</v>
      </c>
      <c r="B1351">
        <v>1321.62</v>
      </c>
      <c r="C1351">
        <v>1321.62</v>
      </c>
      <c r="G1351">
        <v>563594226</v>
      </c>
      <c r="H1351" s="4">
        <v>1321.62</v>
      </c>
      <c r="I1351" s="4">
        <f>VLOOKUP(G1351,'[1]Pivot Original'!$F$4:$G$5505,2,FALSE)</f>
        <v>1321.62</v>
      </c>
      <c r="J1351" s="4">
        <f t="shared" si="20"/>
        <v>0</v>
      </c>
    </row>
    <row r="1352" spans="1:10" x14ac:dyDescent="0.25">
      <c r="A1352" s="3">
        <v>563594235</v>
      </c>
      <c r="B1352">
        <v>1762.21</v>
      </c>
      <c r="C1352">
        <v>1762.21</v>
      </c>
      <c r="G1352">
        <v>563594235</v>
      </c>
      <c r="H1352" s="4">
        <v>1762.21</v>
      </c>
      <c r="I1352" s="4">
        <f>VLOOKUP(G1352,'[1]Pivot Original'!$F$4:$G$5505,2,FALSE)</f>
        <v>1762.21</v>
      </c>
      <c r="J1352" s="4">
        <f t="shared" si="20"/>
        <v>0</v>
      </c>
    </row>
    <row r="1353" spans="1:10" x14ac:dyDescent="0.25">
      <c r="A1353" s="3">
        <v>563594241</v>
      </c>
      <c r="B1353">
        <v>1473.84</v>
      </c>
      <c r="C1353">
        <v>1473.84</v>
      </c>
      <c r="G1353">
        <v>563594241</v>
      </c>
      <c r="H1353" s="4">
        <v>1473.84</v>
      </c>
      <c r="I1353" s="4">
        <f>VLOOKUP(G1353,'[1]Pivot Original'!$F$4:$G$5505,2,FALSE)</f>
        <v>1473.84</v>
      </c>
      <c r="J1353" s="4">
        <f t="shared" si="20"/>
        <v>0</v>
      </c>
    </row>
    <row r="1354" spans="1:10" x14ac:dyDescent="0.25">
      <c r="A1354" s="3">
        <v>563594247</v>
      </c>
      <c r="B1354">
        <v>1545.03</v>
      </c>
      <c r="C1354">
        <v>1545.03</v>
      </c>
      <c r="G1354">
        <v>563594247</v>
      </c>
      <c r="H1354" s="4">
        <v>1545.03</v>
      </c>
      <c r="I1354" s="4">
        <f>VLOOKUP(G1354,'[1]Pivot Original'!$F$4:$G$5505,2,FALSE)</f>
        <v>1545.03</v>
      </c>
      <c r="J1354" s="4">
        <f t="shared" si="20"/>
        <v>0</v>
      </c>
    </row>
    <row r="1355" spans="1:10" x14ac:dyDescent="0.25">
      <c r="A1355" s="3">
        <v>563594252</v>
      </c>
      <c r="B1355">
        <v>1736.26</v>
      </c>
      <c r="C1355">
        <v>1736.26</v>
      </c>
      <c r="G1355">
        <v>563594252</v>
      </c>
      <c r="H1355" s="4">
        <v>1736.26</v>
      </c>
      <c r="I1355" s="4">
        <f>VLOOKUP(G1355,'[1]Pivot Original'!$F$4:$G$5505,2,FALSE)</f>
        <v>1736.26</v>
      </c>
      <c r="J1355" s="4">
        <f t="shared" si="20"/>
        <v>0</v>
      </c>
    </row>
    <row r="1356" spans="1:10" x14ac:dyDescent="0.25">
      <c r="A1356" s="3">
        <v>563594264</v>
      </c>
      <c r="B1356">
        <v>1126.46</v>
      </c>
      <c r="C1356">
        <v>1126.46</v>
      </c>
      <c r="G1356">
        <v>563594264</v>
      </c>
      <c r="H1356" s="4">
        <v>1126.46</v>
      </c>
      <c r="I1356" s="4">
        <f>VLOOKUP(G1356,'[1]Pivot Original'!$F$4:$G$5505,2,FALSE)</f>
        <v>1126.46</v>
      </c>
      <c r="J1356" s="4">
        <f t="shared" si="20"/>
        <v>0</v>
      </c>
    </row>
    <row r="1357" spans="1:10" x14ac:dyDescent="0.25">
      <c r="A1357" s="3">
        <v>563594277</v>
      </c>
      <c r="B1357">
        <v>3660.75</v>
      </c>
      <c r="C1357">
        <v>136.72</v>
      </c>
      <c r="G1357">
        <v>563594277</v>
      </c>
      <c r="H1357" s="4">
        <v>3660.75</v>
      </c>
      <c r="I1357" s="4">
        <f>VLOOKUP(G1357,'[1]Pivot Original'!$F$4:$G$5505,2,FALSE)</f>
        <v>3660.75</v>
      </c>
      <c r="J1357" s="4">
        <f t="shared" si="20"/>
        <v>0</v>
      </c>
    </row>
    <row r="1358" spans="1:10" x14ac:dyDescent="0.25">
      <c r="A1358" s="3">
        <v>563594284</v>
      </c>
      <c r="B1358">
        <v>686.22</v>
      </c>
      <c r="C1358">
        <v>686.22</v>
      </c>
      <c r="G1358">
        <v>563594284</v>
      </c>
      <c r="H1358" s="4">
        <v>686.22</v>
      </c>
      <c r="I1358" s="4">
        <f>VLOOKUP(G1358,'[1]Pivot Original'!$F$4:$G$5505,2,FALSE)</f>
        <v>686.22</v>
      </c>
      <c r="J1358" s="4">
        <f t="shared" si="20"/>
        <v>0</v>
      </c>
    </row>
    <row r="1359" spans="1:10" x14ac:dyDescent="0.25">
      <c r="A1359" s="3">
        <v>563594294</v>
      </c>
      <c r="B1359">
        <v>1089.82</v>
      </c>
      <c r="C1359">
        <v>525.34</v>
      </c>
      <c r="G1359">
        <v>563594294</v>
      </c>
      <c r="H1359" s="4">
        <v>1089.82</v>
      </c>
      <c r="I1359" s="4">
        <f>VLOOKUP(G1359,'[1]Pivot Original'!$F$4:$G$5505,2,FALSE)</f>
        <v>1089.8200000000002</v>
      </c>
      <c r="J1359" s="4">
        <f t="shared" si="20"/>
        <v>0</v>
      </c>
    </row>
    <row r="1360" spans="1:10" x14ac:dyDescent="0.25">
      <c r="A1360" s="3">
        <v>563594301</v>
      </c>
      <c r="B1360">
        <v>1506.23</v>
      </c>
      <c r="C1360">
        <v>1506.23</v>
      </c>
      <c r="G1360">
        <v>563594301</v>
      </c>
      <c r="H1360" s="4">
        <v>1506.23</v>
      </c>
      <c r="I1360" s="4">
        <f>VLOOKUP(G1360,'[1]Pivot Original'!$F$4:$G$5505,2,FALSE)</f>
        <v>1506.23</v>
      </c>
      <c r="J1360" s="4">
        <f t="shared" si="20"/>
        <v>0</v>
      </c>
    </row>
    <row r="1361" spans="1:10" x14ac:dyDescent="0.25">
      <c r="A1361" s="3">
        <v>563594307</v>
      </c>
      <c r="B1361">
        <v>1073.97</v>
      </c>
      <c r="C1361">
        <v>1073.97</v>
      </c>
      <c r="G1361">
        <v>563594307</v>
      </c>
      <c r="H1361" s="4">
        <v>1073.97</v>
      </c>
      <c r="I1361" s="4">
        <f>VLOOKUP(G1361,'[1]Pivot Original'!$F$4:$G$5505,2,FALSE)</f>
        <v>1073.97</v>
      </c>
      <c r="J1361" s="4">
        <f t="shared" ref="J1361:J1424" si="21">+I1361-H1361</f>
        <v>0</v>
      </c>
    </row>
    <row r="1362" spans="1:10" x14ac:dyDescent="0.25">
      <c r="A1362" s="3">
        <v>563594311</v>
      </c>
      <c r="B1362">
        <v>580.33000000000004</v>
      </c>
      <c r="C1362">
        <v>580.33000000000004</v>
      </c>
      <c r="G1362">
        <v>563594311</v>
      </c>
      <c r="H1362" s="4">
        <v>580.33000000000004</v>
      </c>
      <c r="I1362" s="4">
        <f>VLOOKUP(G1362,'[1]Pivot Original'!$F$4:$G$5505,2,FALSE)</f>
        <v>580.33000000000004</v>
      </c>
      <c r="J1362" s="4">
        <f t="shared" si="21"/>
        <v>0</v>
      </c>
    </row>
    <row r="1363" spans="1:10" x14ac:dyDescent="0.25">
      <c r="A1363" s="3">
        <v>563594327</v>
      </c>
      <c r="B1363">
        <v>1373.52</v>
      </c>
      <c r="C1363">
        <v>1373.52</v>
      </c>
      <c r="G1363">
        <v>563594327</v>
      </c>
      <c r="H1363" s="4">
        <v>1373.52</v>
      </c>
      <c r="I1363" s="4">
        <f>VLOOKUP(G1363,'[1]Pivot Original'!$F$4:$G$5505,2,FALSE)</f>
        <v>1373.52</v>
      </c>
      <c r="J1363" s="4">
        <f t="shared" si="21"/>
        <v>0</v>
      </c>
    </row>
    <row r="1364" spans="1:10" x14ac:dyDescent="0.25">
      <c r="A1364" s="3">
        <v>563594333</v>
      </c>
      <c r="B1364">
        <v>1516.36</v>
      </c>
      <c r="C1364">
        <v>1516.36</v>
      </c>
      <c r="G1364">
        <v>563594333</v>
      </c>
      <c r="H1364" s="4">
        <v>1516.36</v>
      </c>
      <c r="I1364" s="4">
        <f>VLOOKUP(G1364,'[1]Pivot Original'!$F$4:$G$5505,2,FALSE)</f>
        <v>1516.36</v>
      </c>
      <c r="J1364" s="4">
        <f t="shared" si="21"/>
        <v>0</v>
      </c>
    </row>
    <row r="1365" spans="1:10" x14ac:dyDescent="0.25">
      <c r="A1365" s="3">
        <v>563594390</v>
      </c>
      <c r="B1365">
        <v>1447.87</v>
      </c>
      <c r="C1365">
        <v>1447.87</v>
      </c>
      <c r="G1365">
        <v>563594390</v>
      </c>
      <c r="H1365" s="4">
        <v>1447.87</v>
      </c>
      <c r="I1365" s="4">
        <f>VLOOKUP(G1365,'[1]Pivot Original'!$F$4:$G$5505,2,FALSE)</f>
        <v>1447.87</v>
      </c>
      <c r="J1365" s="4">
        <f t="shared" si="21"/>
        <v>0</v>
      </c>
    </row>
    <row r="1366" spans="1:10" x14ac:dyDescent="0.25">
      <c r="A1366" s="3">
        <v>563594434</v>
      </c>
      <c r="B1366">
        <v>1329.03</v>
      </c>
      <c r="C1366">
        <v>1793.94</v>
      </c>
      <c r="G1366">
        <v>563594434</v>
      </c>
      <c r="H1366" s="4">
        <v>1329.03</v>
      </c>
      <c r="I1366" s="4">
        <f>VLOOKUP(G1366,'[1]Pivot Original'!$F$4:$G$5505,2,FALSE)</f>
        <v>1329.03</v>
      </c>
      <c r="J1366" s="4">
        <f t="shared" si="21"/>
        <v>0</v>
      </c>
    </row>
    <row r="1367" spans="1:10" x14ac:dyDescent="0.25">
      <c r="A1367" s="3">
        <v>563594485</v>
      </c>
      <c r="B1367">
        <v>1506.54</v>
      </c>
      <c r="C1367">
        <v>1506.54</v>
      </c>
      <c r="G1367">
        <v>563594485</v>
      </c>
      <c r="H1367" s="4">
        <v>1506.54</v>
      </c>
      <c r="I1367" s="4">
        <f>VLOOKUP(G1367,'[1]Pivot Original'!$F$4:$G$5505,2,FALSE)</f>
        <v>1506.54</v>
      </c>
      <c r="J1367" s="4">
        <f t="shared" si="21"/>
        <v>0</v>
      </c>
    </row>
    <row r="1368" spans="1:10" x14ac:dyDescent="0.25">
      <c r="A1368" s="3">
        <v>563594513</v>
      </c>
      <c r="B1368">
        <v>2452.7800000000002</v>
      </c>
      <c r="C1368">
        <v>2452.7800000000002</v>
      </c>
      <c r="G1368">
        <v>563594513</v>
      </c>
      <c r="H1368" s="4">
        <v>2452.7800000000002</v>
      </c>
      <c r="I1368" s="4">
        <f>VLOOKUP(G1368,'[1]Pivot Original'!$F$4:$G$5505,2,FALSE)</f>
        <v>2452.7800000000002</v>
      </c>
      <c r="J1368" s="4">
        <f t="shared" si="21"/>
        <v>0</v>
      </c>
    </row>
    <row r="1369" spans="1:10" x14ac:dyDescent="0.25">
      <c r="A1369" s="3">
        <v>563594534</v>
      </c>
      <c r="B1369">
        <v>1882.96</v>
      </c>
      <c r="C1369">
        <v>1882.96</v>
      </c>
      <c r="G1369">
        <v>563594534</v>
      </c>
      <c r="H1369" s="4">
        <v>1882.96</v>
      </c>
      <c r="I1369" s="4">
        <f>VLOOKUP(G1369,'[1]Pivot Original'!$F$4:$G$5505,2,FALSE)</f>
        <v>1882.96</v>
      </c>
      <c r="J1369" s="4">
        <f t="shared" si="21"/>
        <v>0</v>
      </c>
    </row>
    <row r="1370" spans="1:10" x14ac:dyDescent="0.25">
      <c r="A1370" s="3">
        <v>563594551</v>
      </c>
      <c r="B1370">
        <v>783.6</v>
      </c>
      <c r="C1370">
        <v>783.6</v>
      </c>
      <c r="G1370">
        <v>563594551</v>
      </c>
      <c r="H1370" s="4">
        <v>783.6</v>
      </c>
      <c r="I1370" s="4">
        <f>VLOOKUP(G1370,'[1]Pivot Original'!$F$4:$G$5505,2,FALSE)</f>
        <v>783.6</v>
      </c>
      <c r="J1370" s="4">
        <f t="shared" si="21"/>
        <v>0</v>
      </c>
    </row>
    <row r="1371" spans="1:10" x14ac:dyDescent="0.25">
      <c r="A1371" s="3">
        <v>563594565</v>
      </c>
      <c r="B1371">
        <v>4137.42</v>
      </c>
      <c r="C1371">
        <v>712.28</v>
      </c>
      <c r="G1371">
        <v>563594565</v>
      </c>
      <c r="H1371" s="4">
        <v>4137.42</v>
      </c>
      <c r="I1371" s="4">
        <f>VLOOKUP(G1371,'[1]Pivot Original'!$F$4:$G$5505,2,FALSE)</f>
        <v>3425.14</v>
      </c>
      <c r="J1371" s="4">
        <f t="shared" si="21"/>
        <v>-712.2800000000002</v>
      </c>
    </row>
    <row r="1372" spans="1:10" x14ac:dyDescent="0.25">
      <c r="A1372" s="3">
        <v>563594595</v>
      </c>
      <c r="B1372">
        <v>3185</v>
      </c>
      <c r="C1372">
        <v>3185</v>
      </c>
      <c r="G1372">
        <v>563594595</v>
      </c>
      <c r="H1372" s="4">
        <v>3185</v>
      </c>
      <c r="I1372" s="4">
        <f>VLOOKUP(G1372,'[1]Pivot Original'!$F$4:$G$5505,2,FALSE)</f>
        <v>3185</v>
      </c>
      <c r="J1372" s="4">
        <f t="shared" si="21"/>
        <v>0</v>
      </c>
    </row>
    <row r="1373" spans="1:10" x14ac:dyDescent="0.25">
      <c r="A1373" s="3">
        <v>563594604</v>
      </c>
      <c r="B1373">
        <v>1389.99</v>
      </c>
      <c r="C1373">
        <v>1384.75</v>
      </c>
      <c r="G1373">
        <v>563594604</v>
      </c>
      <c r="H1373" s="4">
        <v>1389.99</v>
      </c>
      <c r="I1373" s="4">
        <f>VLOOKUP(G1373,'[1]Pivot Original'!$F$4:$G$5505,2,FALSE)</f>
        <v>1389.99</v>
      </c>
      <c r="J1373" s="4">
        <f t="shared" si="21"/>
        <v>0</v>
      </c>
    </row>
    <row r="1374" spans="1:10" x14ac:dyDescent="0.25">
      <c r="A1374" s="3">
        <v>563594625</v>
      </c>
      <c r="B1374">
        <v>1678.25</v>
      </c>
      <c r="C1374">
        <v>1678.25</v>
      </c>
      <c r="G1374">
        <v>563594625</v>
      </c>
      <c r="H1374" s="4">
        <v>1678.25</v>
      </c>
      <c r="I1374" s="4">
        <f>VLOOKUP(G1374,'[1]Pivot Original'!$F$4:$G$5505,2,FALSE)</f>
        <v>1678.25</v>
      </c>
      <c r="J1374" s="4">
        <f t="shared" si="21"/>
        <v>0</v>
      </c>
    </row>
    <row r="1375" spans="1:10" x14ac:dyDescent="0.25">
      <c r="A1375" s="3">
        <v>563594645</v>
      </c>
      <c r="B1375">
        <v>1821.13</v>
      </c>
      <c r="C1375">
        <v>1821.13</v>
      </c>
      <c r="G1375">
        <v>563594645</v>
      </c>
      <c r="H1375" s="4">
        <v>1821.13</v>
      </c>
      <c r="I1375" s="4">
        <f>VLOOKUP(G1375,'[1]Pivot Original'!$F$4:$G$5505,2,FALSE)</f>
        <v>1821.13</v>
      </c>
      <c r="J1375" s="4">
        <f t="shared" si="21"/>
        <v>0</v>
      </c>
    </row>
    <row r="1376" spans="1:10" x14ac:dyDescent="0.25">
      <c r="A1376" s="3">
        <v>563594661</v>
      </c>
      <c r="B1376">
        <v>1704.54</v>
      </c>
      <c r="C1376">
        <v>1704.54</v>
      </c>
      <c r="G1376">
        <v>563594661</v>
      </c>
      <c r="H1376" s="4">
        <v>1704.54</v>
      </c>
      <c r="I1376" s="4">
        <f>VLOOKUP(G1376,'[1]Pivot Original'!$F$4:$G$5505,2,FALSE)</f>
        <v>1704.54</v>
      </c>
      <c r="J1376" s="4">
        <f t="shared" si="21"/>
        <v>0</v>
      </c>
    </row>
    <row r="1377" spans="1:10" x14ac:dyDescent="0.25">
      <c r="A1377" s="3">
        <v>563594669</v>
      </c>
      <c r="B1377">
        <v>1844.63</v>
      </c>
      <c r="C1377">
        <v>181.27</v>
      </c>
      <c r="G1377">
        <v>563594669</v>
      </c>
      <c r="H1377" s="4">
        <v>1844.63</v>
      </c>
      <c r="I1377" s="4">
        <f>VLOOKUP(G1377,'[1]Pivot Original'!$F$4:$G$5505,2,FALSE)</f>
        <v>1663.32</v>
      </c>
      <c r="J1377" s="4">
        <f t="shared" si="21"/>
        <v>-181.31000000000017</v>
      </c>
    </row>
    <row r="1378" spans="1:10" x14ac:dyDescent="0.25">
      <c r="A1378" s="3">
        <v>563594677</v>
      </c>
      <c r="B1378">
        <v>826.5</v>
      </c>
      <c r="C1378">
        <v>826.5</v>
      </c>
      <c r="G1378">
        <v>563594677</v>
      </c>
      <c r="H1378" s="4">
        <v>826.5</v>
      </c>
      <c r="I1378" s="4">
        <f>VLOOKUP(G1378,'[1]Pivot Original'!$F$4:$G$5505,2,FALSE)</f>
        <v>826.5</v>
      </c>
      <c r="J1378" s="4">
        <f t="shared" si="21"/>
        <v>0</v>
      </c>
    </row>
    <row r="1379" spans="1:10" x14ac:dyDescent="0.25">
      <c r="A1379" s="3">
        <v>563594683</v>
      </c>
      <c r="B1379">
        <v>428.36</v>
      </c>
      <c r="C1379">
        <v>428.36</v>
      </c>
      <c r="G1379">
        <v>563594683</v>
      </c>
      <c r="H1379" s="4">
        <v>428.36</v>
      </c>
      <c r="I1379" s="4">
        <f>VLOOKUP(G1379,'[1]Pivot Original'!$F$4:$G$5505,2,FALSE)</f>
        <v>428.36</v>
      </c>
      <c r="J1379" s="4">
        <f t="shared" si="21"/>
        <v>0</v>
      </c>
    </row>
    <row r="1380" spans="1:10" x14ac:dyDescent="0.25">
      <c r="A1380" s="3">
        <v>563594685</v>
      </c>
      <c r="B1380">
        <v>2591.35</v>
      </c>
      <c r="C1380">
        <v>1058.99</v>
      </c>
      <c r="G1380">
        <v>563594685</v>
      </c>
      <c r="H1380" s="4">
        <v>2591.35</v>
      </c>
      <c r="I1380" s="4">
        <f>VLOOKUP(G1380,'[1]Pivot Original'!$F$4:$G$5505,2,FALSE)</f>
        <v>2591.35</v>
      </c>
      <c r="J1380" s="4">
        <f t="shared" si="21"/>
        <v>0</v>
      </c>
    </row>
    <row r="1381" spans="1:10" x14ac:dyDescent="0.25">
      <c r="A1381" s="3">
        <v>563594703</v>
      </c>
      <c r="B1381">
        <v>527.38</v>
      </c>
      <c r="C1381">
        <v>527.38</v>
      </c>
      <c r="G1381">
        <v>563594703</v>
      </c>
      <c r="H1381" s="4">
        <v>527.38</v>
      </c>
      <c r="I1381" s="4">
        <f>VLOOKUP(G1381,'[1]Pivot Original'!$F$4:$G$5505,2,FALSE)</f>
        <v>527.38</v>
      </c>
      <c r="J1381" s="4">
        <f t="shared" si="21"/>
        <v>0</v>
      </c>
    </row>
    <row r="1382" spans="1:10" x14ac:dyDescent="0.25">
      <c r="A1382" s="3">
        <v>563594707</v>
      </c>
      <c r="B1382">
        <v>1158.53</v>
      </c>
      <c r="C1382">
        <v>1158.53</v>
      </c>
      <c r="G1382">
        <v>563594707</v>
      </c>
      <c r="H1382" s="4">
        <v>1158.53</v>
      </c>
      <c r="I1382" s="4">
        <f>VLOOKUP(G1382,'[1]Pivot Original'!$F$4:$G$5505,2,FALSE)</f>
        <v>1158.53</v>
      </c>
      <c r="J1382" s="4">
        <f t="shared" si="21"/>
        <v>0</v>
      </c>
    </row>
    <row r="1383" spans="1:10" x14ac:dyDescent="0.25">
      <c r="A1383" s="3">
        <v>563594713</v>
      </c>
      <c r="B1383">
        <v>691.52</v>
      </c>
      <c r="C1383">
        <v>691.52</v>
      </c>
      <c r="G1383">
        <v>563594713</v>
      </c>
      <c r="H1383" s="4">
        <v>691.52</v>
      </c>
      <c r="I1383" s="4">
        <f>VLOOKUP(G1383,'[1]Pivot Original'!$F$4:$G$5505,2,FALSE)</f>
        <v>691.52</v>
      </c>
      <c r="J1383" s="4">
        <f t="shared" si="21"/>
        <v>0</v>
      </c>
    </row>
    <row r="1384" spans="1:10" x14ac:dyDescent="0.25">
      <c r="A1384" s="3">
        <v>563594719</v>
      </c>
      <c r="B1384">
        <v>0</v>
      </c>
      <c r="C1384">
        <v>3686.08</v>
      </c>
      <c r="G1384">
        <v>563594719</v>
      </c>
      <c r="H1384" s="4">
        <v>0</v>
      </c>
      <c r="I1384" s="4">
        <f>VLOOKUP(G1384,'[1]Pivot Original'!$F$4:$G$5505,2,FALSE)</f>
        <v>1843.04</v>
      </c>
      <c r="J1384" s="4">
        <f t="shared" si="21"/>
        <v>1843.04</v>
      </c>
    </row>
    <row r="1385" spans="1:10" x14ac:dyDescent="0.25">
      <c r="A1385" s="3">
        <v>563594772</v>
      </c>
      <c r="B1385">
        <v>3141.01</v>
      </c>
      <c r="C1385">
        <v>922.59</v>
      </c>
      <c r="G1385">
        <v>563594772</v>
      </c>
      <c r="H1385" s="4">
        <v>3141.01</v>
      </c>
      <c r="I1385" s="4">
        <f>VLOOKUP(G1385,'[1]Pivot Original'!$F$4:$G$5505,2,FALSE)</f>
        <v>3141.01</v>
      </c>
      <c r="J1385" s="4">
        <f t="shared" si="21"/>
        <v>0</v>
      </c>
    </row>
    <row r="1386" spans="1:10" x14ac:dyDescent="0.25">
      <c r="A1386" s="3">
        <v>563594776</v>
      </c>
      <c r="B1386">
        <v>1330.1</v>
      </c>
      <c r="C1386">
        <v>1330.1</v>
      </c>
      <c r="G1386">
        <v>563594776</v>
      </c>
      <c r="H1386" s="4">
        <v>1330.1</v>
      </c>
      <c r="I1386" s="4">
        <f>VLOOKUP(G1386,'[1]Pivot Original'!$F$4:$G$5505,2,FALSE)</f>
        <v>1330.1</v>
      </c>
      <c r="J1386" s="4">
        <f t="shared" si="21"/>
        <v>0</v>
      </c>
    </row>
    <row r="1387" spans="1:10" x14ac:dyDescent="0.25">
      <c r="A1387" s="3">
        <v>563594779</v>
      </c>
      <c r="B1387">
        <v>1597.25</v>
      </c>
      <c r="C1387">
        <v>1597.25</v>
      </c>
      <c r="G1387">
        <v>563594779</v>
      </c>
      <c r="H1387" s="4">
        <v>1597.25</v>
      </c>
      <c r="I1387" s="4">
        <f>VLOOKUP(G1387,'[1]Pivot Original'!$F$4:$G$5505,2,FALSE)</f>
        <v>1597.25</v>
      </c>
      <c r="J1387" s="4">
        <f t="shared" si="21"/>
        <v>0</v>
      </c>
    </row>
    <row r="1388" spans="1:10" x14ac:dyDescent="0.25">
      <c r="A1388" s="3">
        <v>563594782</v>
      </c>
      <c r="B1388">
        <v>3347.3</v>
      </c>
      <c r="C1388">
        <v>3347.29</v>
      </c>
      <c r="G1388">
        <v>563594782</v>
      </c>
      <c r="H1388" s="4">
        <v>3347.3</v>
      </c>
      <c r="I1388" s="4">
        <f>VLOOKUP(G1388,'[1]Pivot Original'!$F$4:$G$5505,2,FALSE)</f>
        <v>3347.3</v>
      </c>
      <c r="J1388" s="4">
        <f t="shared" si="21"/>
        <v>0</v>
      </c>
    </row>
    <row r="1389" spans="1:10" x14ac:dyDescent="0.25">
      <c r="A1389" s="3">
        <v>563594788</v>
      </c>
      <c r="B1389">
        <v>2165.63</v>
      </c>
      <c r="C1389">
        <v>2298.0100000000002</v>
      </c>
      <c r="G1389">
        <v>563594788</v>
      </c>
      <c r="H1389" s="4">
        <v>2165.63</v>
      </c>
      <c r="I1389" s="4">
        <f>VLOOKUP(G1389,'[1]Pivot Original'!$F$4:$G$5505,2,FALSE)</f>
        <v>2298.0100000000002</v>
      </c>
      <c r="J1389" s="4">
        <f t="shared" si="21"/>
        <v>132.38000000000011</v>
      </c>
    </row>
    <row r="1390" spans="1:10" x14ac:dyDescent="0.25">
      <c r="A1390" s="3">
        <v>563594794</v>
      </c>
      <c r="B1390">
        <v>1798.67</v>
      </c>
      <c r="C1390">
        <v>1798.67</v>
      </c>
      <c r="G1390">
        <v>563594794</v>
      </c>
      <c r="H1390" s="4">
        <v>1798.67</v>
      </c>
      <c r="I1390" s="4">
        <f>VLOOKUP(G1390,'[1]Pivot Original'!$F$4:$G$5505,2,FALSE)</f>
        <v>1798.67</v>
      </c>
      <c r="J1390" s="4">
        <f t="shared" si="21"/>
        <v>0</v>
      </c>
    </row>
    <row r="1391" spans="1:10" x14ac:dyDescent="0.25">
      <c r="A1391" s="3">
        <v>563594797</v>
      </c>
      <c r="B1391">
        <v>9577.58</v>
      </c>
      <c r="C1391">
        <v>9577.58</v>
      </c>
      <c r="G1391">
        <v>563594797</v>
      </c>
      <c r="H1391" s="4">
        <v>9577.58</v>
      </c>
      <c r="I1391" s="4">
        <f>VLOOKUP(G1391,'[1]Pivot Original'!$F$4:$G$5505,2,FALSE)</f>
        <v>0</v>
      </c>
      <c r="J1391" s="4">
        <f t="shared" si="21"/>
        <v>-9577.58</v>
      </c>
    </row>
    <row r="1392" spans="1:10" x14ac:dyDescent="0.25">
      <c r="A1392" s="3">
        <v>563594805</v>
      </c>
      <c r="B1392">
        <v>368.52</v>
      </c>
      <c r="C1392">
        <v>368.52</v>
      </c>
      <c r="G1392">
        <v>563594805</v>
      </c>
      <c r="H1392" s="4">
        <v>368.52</v>
      </c>
      <c r="I1392" s="4">
        <f>VLOOKUP(G1392,'[1]Pivot Original'!$F$4:$G$5505,2,FALSE)</f>
        <v>368.52</v>
      </c>
      <c r="J1392" s="4">
        <f t="shared" si="21"/>
        <v>0</v>
      </c>
    </row>
    <row r="1393" spans="1:10" x14ac:dyDescent="0.25">
      <c r="A1393" s="3">
        <v>563594807</v>
      </c>
      <c r="B1393">
        <v>461.81</v>
      </c>
      <c r="C1393">
        <v>461.81</v>
      </c>
      <c r="G1393">
        <v>563594807</v>
      </c>
      <c r="H1393" s="4">
        <v>461.81</v>
      </c>
      <c r="I1393" s="4">
        <f>VLOOKUP(G1393,'[1]Pivot Original'!$F$4:$G$5505,2,FALSE)</f>
        <v>461.81</v>
      </c>
      <c r="J1393" s="4">
        <f t="shared" si="21"/>
        <v>0</v>
      </c>
    </row>
    <row r="1394" spans="1:10" x14ac:dyDescent="0.25">
      <c r="A1394" s="3">
        <v>563595195</v>
      </c>
      <c r="B1394">
        <v>917.08</v>
      </c>
      <c r="C1394">
        <v>917.08</v>
      </c>
      <c r="G1394">
        <v>563595195</v>
      </c>
      <c r="H1394" s="4">
        <v>917.08</v>
      </c>
      <c r="I1394" s="4">
        <f>VLOOKUP(G1394,'[1]Pivot Original'!$F$4:$G$5505,2,FALSE)</f>
        <v>0</v>
      </c>
      <c r="J1394" s="4">
        <f t="shared" si="21"/>
        <v>-917.08</v>
      </c>
    </row>
    <row r="1395" spans="1:10" x14ac:dyDescent="0.25">
      <c r="A1395" s="3">
        <v>563595202</v>
      </c>
      <c r="B1395">
        <v>4448.72</v>
      </c>
      <c r="C1395">
        <v>4238.72</v>
      </c>
      <c r="G1395">
        <v>563595202</v>
      </c>
      <c r="H1395" s="4">
        <v>4448.72</v>
      </c>
      <c r="I1395" s="4">
        <f>VLOOKUP(G1395,'[1]Pivot Original'!$F$4:$G$5505,2,FALSE)</f>
        <v>4448.72</v>
      </c>
      <c r="J1395" s="4">
        <f t="shared" si="21"/>
        <v>0</v>
      </c>
    </row>
    <row r="1396" spans="1:10" x14ac:dyDescent="0.25">
      <c r="A1396" s="3">
        <v>563595277</v>
      </c>
      <c r="B1396">
        <v>3579.66</v>
      </c>
      <c r="C1396">
        <v>3579.66</v>
      </c>
      <c r="G1396">
        <v>563595277</v>
      </c>
      <c r="H1396" s="4">
        <v>3579.66</v>
      </c>
      <c r="I1396" s="4">
        <f>VLOOKUP(G1396,'[1]Pivot Original'!$F$4:$G$5505,2,FALSE)</f>
        <v>3579.66</v>
      </c>
      <c r="J1396" s="4">
        <f t="shared" si="21"/>
        <v>0</v>
      </c>
    </row>
    <row r="1397" spans="1:10" x14ac:dyDescent="0.25">
      <c r="A1397" s="3">
        <v>563595296</v>
      </c>
      <c r="B1397">
        <v>2581.0500000000002</v>
      </c>
      <c r="C1397">
        <v>2581.0500000000002</v>
      </c>
      <c r="G1397">
        <v>563595296</v>
      </c>
      <c r="H1397" s="4">
        <v>2581.0500000000002</v>
      </c>
      <c r="I1397" s="4">
        <f>VLOOKUP(G1397,'[1]Pivot Original'!$F$4:$G$5505,2,FALSE)</f>
        <v>2581.0500000000002</v>
      </c>
      <c r="J1397" s="4">
        <f t="shared" si="21"/>
        <v>0</v>
      </c>
    </row>
    <row r="1398" spans="1:10" x14ac:dyDescent="0.25">
      <c r="A1398" s="3">
        <v>563595505</v>
      </c>
      <c r="B1398">
        <v>1849.46</v>
      </c>
      <c r="C1398">
        <v>1849.46</v>
      </c>
      <c r="G1398">
        <v>563595505</v>
      </c>
      <c r="H1398" s="4">
        <v>1849.46</v>
      </c>
      <c r="I1398" s="4">
        <f>VLOOKUP(G1398,'[1]Pivot Original'!$F$4:$G$5505,2,FALSE)</f>
        <v>1849.46</v>
      </c>
      <c r="J1398" s="4">
        <f t="shared" si="21"/>
        <v>0</v>
      </c>
    </row>
    <row r="1399" spans="1:10" x14ac:dyDescent="0.25">
      <c r="A1399" s="3">
        <v>563595558</v>
      </c>
      <c r="B1399">
        <v>5990.73</v>
      </c>
      <c r="C1399">
        <v>105.8</v>
      </c>
      <c r="G1399">
        <v>563595558</v>
      </c>
      <c r="H1399" s="4">
        <v>5990.73</v>
      </c>
      <c r="I1399" s="4">
        <f>VLOOKUP(G1399,'[1]Pivot Original'!$F$4:$G$5505,2,FALSE)</f>
        <v>5990.73</v>
      </c>
      <c r="J1399" s="4">
        <f t="shared" si="21"/>
        <v>0</v>
      </c>
    </row>
    <row r="1400" spans="1:10" x14ac:dyDescent="0.25">
      <c r="A1400" s="3">
        <v>563595583</v>
      </c>
      <c r="B1400">
        <v>1048.68</v>
      </c>
      <c r="C1400">
        <v>1048.68</v>
      </c>
      <c r="G1400">
        <v>563595583</v>
      </c>
      <c r="H1400" s="4">
        <v>1048.68</v>
      </c>
      <c r="I1400" s="4">
        <f>VLOOKUP(G1400,'[1]Pivot Original'!$F$4:$G$5505,2,FALSE)</f>
        <v>1048.68</v>
      </c>
      <c r="J1400" s="4">
        <f t="shared" si="21"/>
        <v>0</v>
      </c>
    </row>
    <row r="1401" spans="1:10" x14ac:dyDescent="0.25">
      <c r="A1401" s="3">
        <v>563595603</v>
      </c>
      <c r="B1401">
        <v>1098.46</v>
      </c>
      <c r="C1401">
        <v>1098.46</v>
      </c>
      <c r="G1401">
        <v>563595603</v>
      </c>
      <c r="H1401" s="4">
        <v>1098.46</v>
      </c>
      <c r="I1401" s="4">
        <f>VLOOKUP(G1401,'[1]Pivot Original'!$F$4:$G$5505,2,FALSE)</f>
        <v>1098.46</v>
      </c>
      <c r="J1401" s="4">
        <f t="shared" si="21"/>
        <v>0</v>
      </c>
    </row>
    <row r="1402" spans="1:10" x14ac:dyDescent="0.25">
      <c r="A1402" s="3">
        <v>563595617</v>
      </c>
      <c r="B1402">
        <v>1033.0999999999999</v>
      </c>
      <c r="C1402">
        <v>1033.0999999999999</v>
      </c>
      <c r="G1402">
        <v>563595617</v>
      </c>
      <c r="H1402" s="4">
        <v>1033.0999999999999</v>
      </c>
      <c r="I1402" s="4">
        <f>VLOOKUP(G1402,'[1]Pivot Original'!$F$4:$G$5505,2,FALSE)</f>
        <v>1033.0999999999999</v>
      </c>
      <c r="J1402" s="4">
        <f t="shared" si="21"/>
        <v>0</v>
      </c>
    </row>
    <row r="1403" spans="1:10" x14ac:dyDescent="0.25">
      <c r="A1403" s="3">
        <v>563595661</v>
      </c>
      <c r="B1403">
        <v>772.55</v>
      </c>
      <c r="C1403">
        <v>772.55</v>
      </c>
      <c r="G1403">
        <v>563595661</v>
      </c>
      <c r="H1403" s="4">
        <v>772.55</v>
      </c>
      <c r="I1403" s="4">
        <f>VLOOKUP(G1403,'[1]Pivot Original'!$F$4:$G$5505,2,FALSE)</f>
        <v>772.55</v>
      </c>
      <c r="J1403" s="4">
        <f t="shared" si="21"/>
        <v>0</v>
      </c>
    </row>
    <row r="1404" spans="1:10" x14ac:dyDescent="0.25">
      <c r="A1404" s="3">
        <v>563595677</v>
      </c>
      <c r="B1404">
        <v>1380.05</v>
      </c>
      <c r="C1404">
        <v>1380.05</v>
      </c>
      <c r="G1404">
        <v>563595677</v>
      </c>
      <c r="H1404" s="4">
        <v>1380.05</v>
      </c>
      <c r="I1404" s="4" t="e">
        <f>VLOOKUP(G1404,'[1]Pivot Original'!$F$4:$G$5505,2,FALSE)</f>
        <v>#N/A</v>
      </c>
    </row>
    <row r="1405" spans="1:10" x14ac:dyDescent="0.25">
      <c r="A1405" s="3">
        <v>563595679</v>
      </c>
      <c r="B1405">
        <v>833.7</v>
      </c>
      <c r="C1405">
        <v>833.7</v>
      </c>
      <c r="G1405">
        <v>563595679</v>
      </c>
      <c r="H1405" s="4">
        <v>833.7</v>
      </c>
      <c r="I1405" s="4">
        <f>VLOOKUP(G1405,'[1]Pivot Original'!$F$4:$G$5505,2,FALSE)</f>
        <v>833.7</v>
      </c>
      <c r="J1405" s="4">
        <f t="shared" si="21"/>
        <v>0</v>
      </c>
    </row>
    <row r="1406" spans="1:10" x14ac:dyDescent="0.25">
      <c r="A1406" s="3">
        <v>563595700</v>
      </c>
      <c r="B1406">
        <v>2997.37</v>
      </c>
      <c r="C1406">
        <v>1994</v>
      </c>
      <c r="G1406">
        <v>563595700</v>
      </c>
      <c r="H1406" s="4">
        <v>2997.37</v>
      </c>
      <c r="I1406" s="4">
        <f>VLOOKUP(G1406,'[1]Pivot Original'!$F$4:$G$5505,2,FALSE)</f>
        <v>2997.37</v>
      </c>
      <c r="J1406" s="4">
        <f t="shared" si="21"/>
        <v>0</v>
      </c>
    </row>
    <row r="1407" spans="1:10" x14ac:dyDescent="0.25">
      <c r="A1407" s="3">
        <v>563595701</v>
      </c>
      <c r="B1407">
        <v>177.91</v>
      </c>
      <c r="C1407">
        <v>177.91</v>
      </c>
      <c r="G1407">
        <v>563595701</v>
      </c>
      <c r="H1407" s="4">
        <v>177.91</v>
      </c>
      <c r="I1407" s="4">
        <f>VLOOKUP(G1407,'[1]Pivot Original'!$F$4:$G$5505,2,FALSE)</f>
        <v>177.91</v>
      </c>
      <c r="J1407" s="4">
        <f t="shared" si="21"/>
        <v>0</v>
      </c>
    </row>
    <row r="1408" spans="1:10" x14ac:dyDescent="0.25">
      <c r="A1408" s="3">
        <v>563595847</v>
      </c>
      <c r="B1408">
        <v>862.03</v>
      </c>
      <c r="C1408">
        <v>862.03</v>
      </c>
      <c r="G1408">
        <v>563595847</v>
      </c>
      <c r="H1408" s="4">
        <v>862.03</v>
      </c>
      <c r="I1408" s="4">
        <f>VLOOKUP(G1408,'[1]Pivot Original'!$F$4:$G$5505,2,FALSE)</f>
        <v>862.03</v>
      </c>
      <c r="J1408" s="4">
        <f t="shared" si="21"/>
        <v>0</v>
      </c>
    </row>
    <row r="1409" spans="1:10" x14ac:dyDescent="0.25">
      <c r="A1409" s="3">
        <v>563595848</v>
      </c>
      <c r="B1409">
        <v>609.63</v>
      </c>
      <c r="C1409">
        <v>535.17999999999995</v>
      </c>
      <c r="G1409">
        <v>563595848</v>
      </c>
      <c r="H1409" s="4">
        <v>609.63</v>
      </c>
      <c r="I1409" s="4">
        <f>VLOOKUP(G1409,'[1]Pivot Original'!$F$4:$G$5505,2,FALSE)</f>
        <v>74.45</v>
      </c>
      <c r="J1409" s="4">
        <f t="shared" si="21"/>
        <v>-535.17999999999995</v>
      </c>
    </row>
    <row r="1410" spans="1:10" x14ac:dyDescent="0.25">
      <c r="A1410" s="3">
        <v>563595851</v>
      </c>
      <c r="B1410">
        <v>1428.36</v>
      </c>
      <c r="C1410">
        <v>1428.36</v>
      </c>
      <c r="G1410">
        <v>563595851</v>
      </c>
      <c r="H1410" s="4">
        <v>1428.36</v>
      </c>
      <c r="I1410" s="4">
        <f>VLOOKUP(G1410,'[1]Pivot Original'!$F$4:$G$5505,2,FALSE)</f>
        <v>1428.36</v>
      </c>
      <c r="J1410" s="4">
        <f t="shared" si="21"/>
        <v>0</v>
      </c>
    </row>
    <row r="1411" spans="1:10" x14ac:dyDescent="0.25">
      <c r="A1411" s="3">
        <v>563595867</v>
      </c>
      <c r="B1411">
        <v>2215.38</v>
      </c>
      <c r="C1411">
        <v>2215.38</v>
      </c>
      <c r="G1411">
        <v>563595867</v>
      </c>
      <c r="H1411" s="4">
        <v>2215.38</v>
      </c>
      <c r="I1411" s="4">
        <f>VLOOKUP(G1411,'[1]Pivot Original'!$F$4:$G$5505,2,FALSE)</f>
        <v>2215.38</v>
      </c>
      <c r="J1411" s="4">
        <f t="shared" si="21"/>
        <v>0</v>
      </c>
    </row>
    <row r="1412" spans="1:10" x14ac:dyDescent="0.25">
      <c r="A1412" s="3">
        <v>563595882</v>
      </c>
      <c r="B1412">
        <v>3664.97</v>
      </c>
      <c r="C1412">
        <v>3664.97</v>
      </c>
      <c r="G1412">
        <v>563595882</v>
      </c>
      <c r="H1412" s="4">
        <v>3664.97</v>
      </c>
      <c r="I1412" s="4">
        <f>VLOOKUP(G1412,'[1]Pivot Original'!$F$4:$G$5505,2,FALSE)</f>
        <v>3664.97</v>
      </c>
      <c r="J1412" s="4">
        <f t="shared" si="21"/>
        <v>0</v>
      </c>
    </row>
    <row r="1413" spans="1:10" x14ac:dyDescent="0.25">
      <c r="A1413" s="3">
        <v>563595885</v>
      </c>
      <c r="B1413">
        <v>4711.87</v>
      </c>
      <c r="C1413">
        <v>4711.87</v>
      </c>
      <c r="G1413">
        <v>563595885</v>
      </c>
      <c r="H1413" s="4">
        <v>4711.87</v>
      </c>
      <c r="I1413" s="4">
        <f>VLOOKUP(G1413,'[1]Pivot Original'!$F$4:$G$5505,2,FALSE)</f>
        <v>4711.87</v>
      </c>
      <c r="J1413" s="4">
        <f t="shared" si="21"/>
        <v>0</v>
      </c>
    </row>
    <row r="1414" spans="1:10" x14ac:dyDescent="0.25">
      <c r="A1414" s="3">
        <v>563595886</v>
      </c>
      <c r="B1414">
        <v>1054.75</v>
      </c>
      <c r="C1414">
        <v>1054.75</v>
      </c>
      <c r="G1414">
        <v>563595886</v>
      </c>
      <c r="H1414" s="4">
        <v>1054.75</v>
      </c>
      <c r="I1414" s="4">
        <f>VLOOKUP(G1414,'[1]Pivot Original'!$F$4:$G$5505,2,FALSE)</f>
        <v>1054.75</v>
      </c>
      <c r="J1414" s="4">
        <f t="shared" si="21"/>
        <v>0</v>
      </c>
    </row>
    <row r="1415" spans="1:10" x14ac:dyDescent="0.25">
      <c r="A1415" s="3">
        <v>563595893</v>
      </c>
      <c r="B1415">
        <v>928.74</v>
      </c>
      <c r="C1415">
        <v>928.74</v>
      </c>
      <c r="G1415">
        <v>563595893</v>
      </c>
      <c r="H1415" s="4">
        <v>928.74</v>
      </c>
      <c r="I1415" s="4">
        <f>VLOOKUP(G1415,'[1]Pivot Original'!$F$4:$G$5505,2,FALSE)</f>
        <v>928.74</v>
      </c>
      <c r="J1415" s="4">
        <f t="shared" si="21"/>
        <v>0</v>
      </c>
    </row>
    <row r="1416" spans="1:10" x14ac:dyDescent="0.25">
      <c r="A1416" s="3">
        <v>563595895</v>
      </c>
      <c r="B1416">
        <v>2541.2399999999998</v>
      </c>
      <c r="C1416">
        <v>2541.2399999999998</v>
      </c>
      <c r="G1416">
        <v>563595895</v>
      </c>
      <c r="H1416" s="4">
        <v>2541.2399999999998</v>
      </c>
      <c r="I1416" s="4">
        <f>VLOOKUP(G1416,'[1]Pivot Original'!$F$4:$G$5505,2,FALSE)</f>
        <v>2541.2399999999998</v>
      </c>
      <c r="J1416" s="4">
        <f t="shared" si="21"/>
        <v>0</v>
      </c>
    </row>
    <row r="1417" spans="1:10" x14ac:dyDescent="0.25">
      <c r="A1417" s="3">
        <v>563595902</v>
      </c>
      <c r="B1417">
        <v>1903.01</v>
      </c>
      <c r="C1417">
        <v>1903.01</v>
      </c>
      <c r="G1417">
        <v>563595902</v>
      </c>
      <c r="H1417" s="4">
        <v>1903.01</v>
      </c>
      <c r="I1417" s="4">
        <f>VLOOKUP(G1417,'[1]Pivot Original'!$F$4:$G$5505,2,FALSE)</f>
        <v>1903.01</v>
      </c>
      <c r="J1417" s="4">
        <f t="shared" si="21"/>
        <v>0</v>
      </c>
    </row>
    <row r="1418" spans="1:10" x14ac:dyDescent="0.25">
      <c r="A1418" s="3">
        <v>563596980</v>
      </c>
      <c r="B1418">
        <v>3167.63</v>
      </c>
      <c r="C1418">
        <v>3167.63</v>
      </c>
      <c r="G1418">
        <v>563596980</v>
      </c>
      <c r="H1418" s="4">
        <v>3167.63</v>
      </c>
      <c r="I1418" s="4">
        <f>VLOOKUP(G1418,'[1]Pivot Original'!$F$4:$G$5505,2,FALSE)</f>
        <v>3167.63</v>
      </c>
      <c r="J1418" s="4">
        <f t="shared" si="21"/>
        <v>0</v>
      </c>
    </row>
    <row r="1419" spans="1:10" x14ac:dyDescent="0.25">
      <c r="A1419" s="3">
        <v>563597044</v>
      </c>
      <c r="B1419">
        <v>1462.2</v>
      </c>
      <c r="C1419">
        <v>1462.21</v>
      </c>
      <c r="G1419">
        <v>563597044</v>
      </c>
      <c r="H1419" s="4">
        <v>1462.2</v>
      </c>
      <c r="I1419" s="4">
        <f>VLOOKUP(G1419,'[1]Pivot Original'!$F$4:$G$5505,2,FALSE)</f>
        <v>1462.21</v>
      </c>
      <c r="J1419" s="4">
        <f t="shared" si="21"/>
        <v>9.9999999999909051E-3</v>
      </c>
    </row>
    <row r="1420" spans="1:10" x14ac:dyDescent="0.25">
      <c r="A1420" s="3">
        <v>563597051</v>
      </c>
      <c r="B1420">
        <v>6363.22</v>
      </c>
      <c r="C1420">
        <v>2107.25</v>
      </c>
      <c r="G1420">
        <v>563597051</v>
      </c>
      <c r="H1420" s="4">
        <v>6363.22</v>
      </c>
      <c r="I1420" s="4">
        <f>VLOOKUP(G1420,'[1]Pivot Original'!$F$4:$G$5505,2,FALSE)</f>
        <v>6363.23</v>
      </c>
      <c r="J1420" s="4">
        <f t="shared" si="21"/>
        <v>9.999999999308784E-3</v>
      </c>
    </row>
    <row r="1421" spans="1:10" x14ac:dyDescent="0.25">
      <c r="A1421" s="3">
        <v>563597203</v>
      </c>
      <c r="B1421">
        <v>4787.9799999999996</v>
      </c>
      <c r="C1421">
        <v>9575.9599999999991</v>
      </c>
      <c r="G1421">
        <v>563597203</v>
      </c>
      <c r="H1421" s="4">
        <v>4787.9799999999996</v>
      </c>
      <c r="I1421" s="4">
        <f>VLOOKUP(G1421,'[1]Pivot Original'!$F$4:$G$5505,2,FALSE)</f>
        <v>4787.9799999999996</v>
      </c>
      <c r="J1421" s="4">
        <f t="shared" si="21"/>
        <v>0</v>
      </c>
    </row>
    <row r="1422" spans="1:10" x14ac:dyDescent="0.25">
      <c r="A1422" s="3">
        <v>563597331</v>
      </c>
      <c r="B1422">
        <v>559.20000000000005</v>
      </c>
      <c r="C1422">
        <v>559.20000000000005</v>
      </c>
      <c r="G1422">
        <v>563597331</v>
      </c>
      <c r="H1422" s="4">
        <v>559.20000000000005</v>
      </c>
      <c r="I1422" s="4">
        <f>VLOOKUP(G1422,'[1]Pivot Original'!$F$4:$G$5505,2,FALSE)</f>
        <v>0</v>
      </c>
      <c r="J1422" s="4">
        <f t="shared" si="21"/>
        <v>-559.20000000000005</v>
      </c>
    </row>
    <row r="1423" spans="1:10" x14ac:dyDescent="0.25">
      <c r="A1423" s="3">
        <v>563597549</v>
      </c>
      <c r="B1423">
        <v>2219.21</v>
      </c>
      <c r="C1423">
        <v>338.46</v>
      </c>
      <c r="G1423">
        <v>563597549</v>
      </c>
      <c r="H1423" s="4">
        <v>2219.21</v>
      </c>
      <c r="I1423" s="4">
        <f>VLOOKUP(G1423,'[1]Pivot Original'!$F$4:$G$5505,2,FALSE)</f>
        <v>1880.75</v>
      </c>
      <c r="J1423" s="4">
        <f t="shared" si="21"/>
        <v>-338.46000000000004</v>
      </c>
    </row>
    <row r="1424" spans="1:10" x14ac:dyDescent="0.25">
      <c r="A1424" s="3">
        <v>563598225</v>
      </c>
      <c r="B1424">
        <v>213.48</v>
      </c>
      <c r="C1424">
        <v>213.48</v>
      </c>
      <c r="G1424">
        <v>563598225</v>
      </c>
      <c r="H1424" s="4">
        <v>213.48</v>
      </c>
      <c r="I1424" s="4">
        <f>VLOOKUP(G1424,'[1]Pivot Original'!$F$4:$G$5505,2,FALSE)</f>
        <v>213.48</v>
      </c>
      <c r="J1424" s="4">
        <f t="shared" si="21"/>
        <v>0</v>
      </c>
    </row>
    <row r="1425" spans="1:10" x14ac:dyDescent="0.25">
      <c r="A1425" s="3">
        <v>563598229</v>
      </c>
      <c r="B1425">
        <v>1176.6500000000001</v>
      </c>
      <c r="C1425">
        <v>2353.3000000000002</v>
      </c>
      <c r="G1425">
        <v>563598229</v>
      </c>
      <c r="H1425" s="4">
        <v>1176.6500000000001</v>
      </c>
      <c r="I1425" s="4">
        <f>VLOOKUP(G1425,'[1]Pivot Original'!$F$4:$G$5505,2,FALSE)</f>
        <v>0</v>
      </c>
      <c r="J1425" s="4">
        <f t="shared" ref="J1425:J1488" si="22">+I1425-H1425</f>
        <v>-1176.6500000000001</v>
      </c>
    </row>
    <row r="1426" spans="1:10" x14ac:dyDescent="0.25">
      <c r="A1426" s="3">
        <v>563598234</v>
      </c>
      <c r="B1426">
        <v>4441.34</v>
      </c>
      <c r="C1426">
        <v>8882.68</v>
      </c>
      <c r="G1426">
        <v>563598234</v>
      </c>
      <c r="H1426" s="4">
        <v>4441.34</v>
      </c>
      <c r="I1426" s="4">
        <f>VLOOKUP(G1426,'[1]Pivot Original'!$F$4:$G$5505,2,FALSE)</f>
        <v>4441.34</v>
      </c>
      <c r="J1426" s="4">
        <f t="shared" si="22"/>
        <v>0</v>
      </c>
    </row>
    <row r="1427" spans="1:10" x14ac:dyDescent="0.25">
      <c r="A1427" s="3">
        <v>563598258</v>
      </c>
      <c r="B1427">
        <v>1629.4</v>
      </c>
      <c r="C1427">
        <v>295.39</v>
      </c>
      <c r="G1427">
        <v>563598258</v>
      </c>
      <c r="H1427" s="4">
        <v>1629.4</v>
      </c>
      <c r="I1427" s="4">
        <f>VLOOKUP(G1427,'[1]Pivot Original'!$F$4:$G$5505,2,FALSE)</f>
        <v>1629.4</v>
      </c>
      <c r="J1427" s="4">
        <f t="shared" si="22"/>
        <v>0</v>
      </c>
    </row>
    <row r="1428" spans="1:10" x14ac:dyDescent="0.25">
      <c r="A1428" s="3">
        <v>563598298</v>
      </c>
      <c r="B1428">
        <v>5948.1</v>
      </c>
      <c r="C1428">
        <v>6591.55</v>
      </c>
      <c r="G1428">
        <v>563598298</v>
      </c>
      <c r="H1428" s="4">
        <v>5948.1</v>
      </c>
      <c r="I1428" s="4">
        <f>VLOOKUP(G1428,'[1]Pivot Original'!$F$4:$G$5505,2,FALSE)</f>
        <v>6591.55</v>
      </c>
      <c r="J1428" s="4">
        <f t="shared" si="22"/>
        <v>643.44999999999982</v>
      </c>
    </row>
    <row r="1429" spans="1:10" x14ac:dyDescent="0.25">
      <c r="A1429" s="3">
        <v>563598307</v>
      </c>
      <c r="B1429">
        <v>81.239999999999995</v>
      </c>
      <c r="C1429">
        <v>81.239999999999995</v>
      </c>
      <c r="G1429">
        <v>563598307</v>
      </c>
      <c r="H1429" s="4">
        <v>81.239999999999995</v>
      </c>
      <c r="I1429" s="4">
        <f>VLOOKUP(G1429,'[1]Pivot Original'!$F$4:$G$5505,2,FALSE)</f>
        <v>0</v>
      </c>
      <c r="J1429" s="4">
        <f t="shared" si="22"/>
        <v>-81.239999999999995</v>
      </c>
    </row>
    <row r="1430" spans="1:10" x14ac:dyDescent="0.25">
      <c r="A1430" s="3">
        <v>563598326</v>
      </c>
      <c r="B1430">
        <v>1370.32</v>
      </c>
      <c r="C1430">
        <v>1370.32</v>
      </c>
      <c r="G1430">
        <v>563598326</v>
      </c>
      <c r="H1430" s="4">
        <v>1370.32</v>
      </c>
      <c r="I1430" s="4">
        <f>VLOOKUP(G1430,'[1]Pivot Original'!$F$4:$G$5505,2,FALSE)</f>
        <v>1370.32</v>
      </c>
      <c r="J1430" s="4">
        <f t="shared" si="22"/>
        <v>0</v>
      </c>
    </row>
    <row r="1431" spans="1:10" x14ac:dyDescent="0.25">
      <c r="A1431" s="3">
        <v>563598338</v>
      </c>
      <c r="B1431">
        <v>212.56</v>
      </c>
      <c r="C1431">
        <v>212.56</v>
      </c>
      <c r="G1431">
        <v>563598338</v>
      </c>
      <c r="H1431" s="4">
        <v>212.56</v>
      </c>
      <c r="I1431" s="4">
        <f>VLOOKUP(G1431,'[1]Pivot Original'!$F$4:$G$5505,2,FALSE)</f>
        <v>212.56</v>
      </c>
      <c r="J1431" s="4">
        <f t="shared" si="22"/>
        <v>0</v>
      </c>
    </row>
    <row r="1432" spans="1:10" x14ac:dyDescent="0.25">
      <c r="A1432" s="3">
        <v>563598345</v>
      </c>
      <c r="B1432">
        <v>3032.39</v>
      </c>
      <c r="C1432">
        <v>3032.39</v>
      </c>
      <c r="G1432">
        <v>563598345</v>
      </c>
      <c r="H1432" s="4">
        <v>3032.39</v>
      </c>
      <c r="I1432" s="4">
        <f>VLOOKUP(G1432,'[1]Pivot Original'!$F$4:$G$5505,2,FALSE)</f>
        <v>3032.39</v>
      </c>
      <c r="J1432" s="4">
        <f t="shared" si="22"/>
        <v>0</v>
      </c>
    </row>
    <row r="1433" spans="1:10" x14ac:dyDescent="0.25">
      <c r="A1433" s="3">
        <v>563598352</v>
      </c>
      <c r="B1433">
        <v>894.81</v>
      </c>
      <c r="C1433">
        <v>894.81</v>
      </c>
      <c r="G1433">
        <v>563598352</v>
      </c>
      <c r="H1433" s="4">
        <v>894.81</v>
      </c>
      <c r="I1433" s="4">
        <f>VLOOKUP(G1433,'[1]Pivot Original'!$F$4:$G$5505,2,FALSE)</f>
        <v>0</v>
      </c>
      <c r="J1433" s="4">
        <f t="shared" si="22"/>
        <v>-894.81</v>
      </c>
    </row>
    <row r="1434" spans="1:10" x14ac:dyDescent="0.25">
      <c r="A1434" s="3">
        <v>563598365</v>
      </c>
      <c r="B1434">
        <v>3264.16</v>
      </c>
      <c r="C1434">
        <v>3264.16</v>
      </c>
      <c r="G1434">
        <v>563598365</v>
      </c>
      <c r="H1434" s="4">
        <v>3264.16</v>
      </c>
      <c r="I1434" s="4">
        <f>VLOOKUP(G1434,'[1]Pivot Original'!$F$4:$G$5505,2,FALSE)</f>
        <v>3264.16</v>
      </c>
      <c r="J1434" s="4">
        <f t="shared" si="22"/>
        <v>0</v>
      </c>
    </row>
    <row r="1435" spans="1:10" x14ac:dyDescent="0.25">
      <c r="A1435" s="3">
        <v>563598373</v>
      </c>
      <c r="B1435">
        <v>5064.4399999999996</v>
      </c>
      <c r="C1435">
        <v>5064.4399999999996</v>
      </c>
      <c r="G1435">
        <v>563598373</v>
      </c>
      <c r="H1435" s="4">
        <v>5064.4399999999996</v>
      </c>
      <c r="I1435" s="4">
        <f>VLOOKUP(G1435,'[1]Pivot Original'!$F$4:$G$5505,2,FALSE)</f>
        <v>5064.4399999999996</v>
      </c>
      <c r="J1435" s="4">
        <f t="shared" si="22"/>
        <v>0</v>
      </c>
    </row>
    <row r="1436" spans="1:10" x14ac:dyDescent="0.25">
      <c r="A1436" s="3">
        <v>563598384</v>
      </c>
      <c r="B1436">
        <v>1138.3399999999999</v>
      </c>
      <c r="C1436">
        <v>1138.3399999999999</v>
      </c>
      <c r="G1436">
        <v>563598384</v>
      </c>
      <c r="H1436" s="4">
        <v>1138.3399999999999</v>
      </c>
      <c r="I1436" s="4">
        <f>VLOOKUP(G1436,'[1]Pivot Original'!$F$4:$G$5505,2,FALSE)</f>
        <v>1138.3399999999999</v>
      </c>
      <c r="J1436" s="4">
        <f t="shared" si="22"/>
        <v>0</v>
      </c>
    </row>
    <row r="1437" spans="1:10" x14ac:dyDescent="0.25">
      <c r="A1437" s="3">
        <v>563598396</v>
      </c>
      <c r="B1437">
        <v>3356.85</v>
      </c>
      <c r="C1437">
        <v>3356.85</v>
      </c>
      <c r="G1437">
        <v>563598396</v>
      </c>
      <c r="H1437" s="4">
        <v>3356.85</v>
      </c>
      <c r="I1437" s="4">
        <f>VLOOKUP(G1437,'[1]Pivot Original'!$F$4:$G$5505,2,FALSE)</f>
        <v>3356.85</v>
      </c>
      <c r="J1437" s="4">
        <f t="shared" si="22"/>
        <v>0</v>
      </c>
    </row>
    <row r="1438" spans="1:10" x14ac:dyDescent="0.25">
      <c r="A1438" s="3">
        <v>563598407</v>
      </c>
      <c r="B1438">
        <v>1170.6199999999999</v>
      </c>
      <c r="C1438">
        <v>1170.6199999999999</v>
      </c>
      <c r="G1438">
        <v>563598407</v>
      </c>
      <c r="H1438" s="4">
        <v>1170.6199999999999</v>
      </c>
      <c r="I1438" s="4">
        <f>VLOOKUP(G1438,'[1]Pivot Original'!$F$4:$G$5505,2,FALSE)</f>
        <v>0</v>
      </c>
      <c r="J1438" s="4">
        <f t="shared" si="22"/>
        <v>-1170.6199999999999</v>
      </c>
    </row>
    <row r="1439" spans="1:10" x14ac:dyDescent="0.25">
      <c r="A1439" s="3">
        <v>563598409</v>
      </c>
      <c r="B1439">
        <v>113.31</v>
      </c>
      <c r="C1439">
        <v>113.31</v>
      </c>
      <c r="G1439">
        <v>563598409</v>
      </c>
      <c r="H1439" s="4">
        <v>113.31</v>
      </c>
      <c r="I1439" s="4">
        <f>VLOOKUP(G1439,'[1]Pivot Original'!$F$4:$G$5505,2,FALSE)</f>
        <v>0</v>
      </c>
      <c r="J1439" s="4">
        <f t="shared" si="22"/>
        <v>-113.31</v>
      </c>
    </row>
    <row r="1440" spans="1:10" x14ac:dyDescent="0.25">
      <c r="A1440" s="3">
        <v>563598414</v>
      </c>
      <c r="B1440">
        <v>956.47</v>
      </c>
      <c r="C1440">
        <v>956.47</v>
      </c>
      <c r="G1440">
        <v>563598414</v>
      </c>
      <c r="H1440" s="4">
        <v>956.47</v>
      </c>
      <c r="I1440" s="4">
        <f>VLOOKUP(G1440,'[1]Pivot Original'!$F$4:$G$5505,2,FALSE)</f>
        <v>956.47</v>
      </c>
      <c r="J1440" s="4">
        <f t="shared" si="22"/>
        <v>0</v>
      </c>
    </row>
    <row r="1441" spans="1:10" x14ac:dyDescent="0.25">
      <c r="A1441" s="3">
        <v>563598431</v>
      </c>
      <c r="B1441">
        <v>300.81</v>
      </c>
      <c r="C1441">
        <v>300.81</v>
      </c>
      <c r="G1441">
        <v>563598431</v>
      </c>
      <c r="H1441" s="4">
        <v>300.81</v>
      </c>
      <c r="I1441" s="4">
        <f>VLOOKUP(G1441,'[1]Pivot Original'!$F$4:$G$5505,2,FALSE)</f>
        <v>0</v>
      </c>
      <c r="J1441" s="4">
        <f t="shared" si="22"/>
        <v>-300.81</v>
      </c>
    </row>
    <row r="1442" spans="1:10" x14ac:dyDescent="0.25">
      <c r="A1442" s="3">
        <v>563598435</v>
      </c>
      <c r="B1442">
        <v>0</v>
      </c>
      <c r="C1442">
        <v>7120.72</v>
      </c>
      <c r="G1442">
        <v>563598435</v>
      </c>
      <c r="H1442" s="4">
        <v>0</v>
      </c>
      <c r="I1442" s="4">
        <f>VLOOKUP(G1442,'[1]Pivot Original'!$F$4:$G$5505,2,FALSE)</f>
        <v>3560.36</v>
      </c>
      <c r="J1442" s="4">
        <f t="shared" si="22"/>
        <v>3560.36</v>
      </c>
    </row>
    <row r="1443" spans="1:10" x14ac:dyDescent="0.25">
      <c r="A1443" s="3">
        <v>563598448</v>
      </c>
      <c r="B1443">
        <v>3032.97</v>
      </c>
      <c r="C1443">
        <v>9098.91</v>
      </c>
      <c r="G1443">
        <v>563598448</v>
      </c>
      <c r="H1443" s="4">
        <v>3032.97</v>
      </c>
      <c r="I1443" s="4">
        <f>VLOOKUP(G1443,'[1]Pivot Original'!$F$4:$G$5505,2,FALSE)</f>
        <v>3032.97</v>
      </c>
      <c r="J1443" s="4">
        <f t="shared" si="22"/>
        <v>0</v>
      </c>
    </row>
    <row r="1444" spans="1:10" x14ac:dyDescent="0.25">
      <c r="A1444" s="3">
        <v>563598456</v>
      </c>
      <c r="B1444">
        <v>706.42</v>
      </c>
      <c r="C1444">
        <v>706.42</v>
      </c>
      <c r="G1444">
        <v>563598456</v>
      </c>
      <c r="H1444" s="4">
        <v>706.42</v>
      </c>
      <c r="I1444" s="4">
        <f>VLOOKUP(G1444,'[1]Pivot Original'!$F$4:$G$5505,2,FALSE)</f>
        <v>706.42</v>
      </c>
      <c r="J1444" s="4">
        <f t="shared" si="22"/>
        <v>0</v>
      </c>
    </row>
    <row r="1445" spans="1:10" x14ac:dyDescent="0.25">
      <c r="A1445" s="3">
        <v>563598462</v>
      </c>
      <c r="B1445">
        <v>763.39</v>
      </c>
      <c r="C1445">
        <v>763.39</v>
      </c>
      <c r="G1445">
        <v>563598462</v>
      </c>
      <c r="H1445" s="4">
        <v>763.39</v>
      </c>
      <c r="I1445" s="4">
        <f>VLOOKUP(G1445,'[1]Pivot Original'!$F$4:$G$5505,2,FALSE)</f>
        <v>763.39</v>
      </c>
      <c r="J1445" s="4">
        <f t="shared" si="22"/>
        <v>0</v>
      </c>
    </row>
    <row r="1446" spans="1:10" x14ac:dyDescent="0.25">
      <c r="A1446" s="3">
        <v>563598468</v>
      </c>
      <c r="B1446">
        <v>1344.52</v>
      </c>
      <c r="C1446">
        <v>1344.52</v>
      </c>
      <c r="G1446">
        <v>563598468</v>
      </c>
      <c r="H1446" s="4">
        <v>1344.52</v>
      </c>
      <c r="I1446" s="4">
        <f>VLOOKUP(G1446,'[1]Pivot Original'!$F$4:$G$5505,2,FALSE)</f>
        <v>0</v>
      </c>
      <c r="J1446" s="4">
        <f t="shared" si="22"/>
        <v>-1344.52</v>
      </c>
    </row>
    <row r="1447" spans="1:10" x14ac:dyDescent="0.25">
      <c r="A1447" s="3">
        <v>563598476</v>
      </c>
      <c r="B1447">
        <v>1257.17</v>
      </c>
      <c r="C1447">
        <v>1257.17</v>
      </c>
      <c r="G1447">
        <v>563598476</v>
      </c>
      <c r="H1447" s="4">
        <v>1257.17</v>
      </c>
      <c r="I1447" s="4">
        <f>VLOOKUP(G1447,'[1]Pivot Original'!$F$4:$G$5505,2,FALSE)</f>
        <v>1257.17</v>
      </c>
      <c r="J1447" s="4">
        <f t="shared" si="22"/>
        <v>0</v>
      </c>
    </row>
    <row r="1448" spans="1:10" x14ac:dyDescent="0.25">
      <c r="A1448" s="3">
        <v>563598485</v>
      </c>
      <c r="B1448">
        <v>2549.88</v>
      </c>
      <c r="C1448">
        <v>5099.76</v>
      </c>
      <c r="G1448">
        <v>563598485</v>
      </c>
      <c r="H1448" s="4">
        <v>2549.88</v>
      </c>
      <c r="I1448" s="4">
        <f>VLOOKUP(G1448,'[1]Pivot Original'!$F$4:$G$5505,2,FALSE)</f>
        <v>2549.88</v>
      </c>
      <c r="J1448" s="4">
        <f t="shared" si="22"/>
        <v>0</v>
      </c>
    </row>
    <row r="1449" spans="1:10" x14ac:dyDescent="0.25">
      <c r="A1449" s="3">
        <v>563598488</v>
      </c>
      <c r="B1449">
        <v>873.99</v>
      </c>
      <c r="C1449">
        <v>873.99</v>
      </c>
      <c r="G1449">
        <v>563598488</v>
      </c>
      <c r="H1449" s="4">
        <v>873.99</v>
      </c>
      <c r="I1449" s="4">
        <f>VLOOKUP(G1449,'[1]Pivot Original'!$F$4:$G$5505,2,FALSE)</f>
        <v>873.99</v>
      </c>
      <c r="J1449" s="4">
        <f t="shared" si="22"/>
        <v>0</v>
      </c>
    </row>
    <row r="1450" spans="1:10" x14ac:dyDescent="0.25">
      <c r="A1450" s="3">
        <v>563598499</v>
      </c>
      <c r="B1450">
        <v>2634.34</v>
      </c>
      <c r="C1450">
        <v>2634.34</v>
      </c>
      <c r="G1450">
        <v>563598499</v>
      </c>
      <c r="H1450" s="4">
        <v>2634.34</v>
      </c>
      <c r="I1450" s="4">
        <f>VLOOKUP(G1450,'[1]Pivot Original'!$F$4:$G$5505,2,FALSE)</f>
        <v>2634.34</v>
      </c>
      <c r="J1450" s="4">
        <f t="shared" si="22"/>
        <v>0</v>
      </c>
    </row>
    <row r="1451" spans="1:10" x14ac:dyDescent="0.25">
      <c r="A1451" s="3">
        <v>563598503</v>
      </c>
      <c r="B1451">
        <v>4543.91</v>
      </c>
      <c r="C1451">
        <v>4543.91</v>
      </c>
      <c r="G1451">
        <v>563598503</v>
      </c>
      <c r="H1451" s="4">
        <v>4543.91</v>
      </c>
      <c r="I1451" s="4">
        <f>VLOOKUP(G1451,'[1]Pivot Original'!$F$4:$G$5505,2,FALSE)</f>
        <v>4543.91</v>
      </c>
      <c r="J1451" s="4">
        <f t="shared" si="22"/>
        <v>0</v>
      </c>
    </row>
    <row r="1452" spans="1:10" x14ac:dyDescent="0.25">
      <c r="A1452" s="3">
        <v>563598520</v>
      </c>
      <c r="B1452">
        <v>1496.81</v>
      </c>
      <c r="C1452">
        <v>1496.81</v>
      </c>
      <c r="G1452">
        <v>563598520</v>
      </c>
      <c r="H1452" s="4">
        <v>1496.81</v>
      </c>
      <c r="I1452" s="4">
        <f>VLOOKUP(G1452,'[1]Pivot Original'!$F$4:$G$5505,2,FALSE)</f>
        <v>1496.81</v>
      </c>
      <c r="J1452" s="4">
        <f t="shared" si="22"/>
        <v>0</v>
      </c>
    </row>
    <row r="1453" spans="1:10" x14ac:dyDescent="0.25">
      <c r="A1453" s="3">
        <v>563598524</v>
      </c>
      <c r="B1453">
        <v>773.54</v>
      </c>
      <c r="C1453">
        <v>1571</v>
      </c>
      <c r="G1453">
        <v>563598524</v>
      </c>
      <c r="H1453" s="4">
        <v>773.54</v>
      </c>
      <c r="I1453" s="4">
        <f>VLOOKUP(G1453,'[1]Pivot Original'!$F$4:$G$5505,2,FALSE)</f>
        <v>785.5</v>
      </c>
      <c r="J1453" s="4">
        <f t="shared" si="22"/>
        <v>11.960000000000036</v>
      </c>
    </row>
    <row r="1454" spans="1:10" x14ac:dyDescent="0.25">
      <c r="A1454" s="3">
        <v>563598537</v>
      </c>
      <c r="B1454">
        <v>977.56</v>
      </c>
      <c r="C1454">
        <v>977.56</v>
      </c>
      <c r="G1454">
        <v>563598537</v>
      </c>
      <c r="H1454" s="4">
        <v>977.56</v>
      </c>
      <c r="I1454" s="4">
        <f>VLOOKUP(G1454,'[1]Pivot Original'!$F$4:$G$5505,2,FALSE)</f>
        <v>977.56</v>
      </c>
      <c r="J1454" s="4">
        <f t="shared" si="22"/>
        <v>0</v>
      </c>
    </row>
    <row r="1455" spans="1:10" x14ac:dyDescent="0.25">
      <c r="A1455" s="3">
        <v>563598546</v>
      </c>
      <c r="B1455">
        <v>1921.86</v>
      </c>
      <c r="C1455">
        <v>1815.96</v>
      </c>
      <c r="G1455">
        <v>563598546</v>
      </c>
      <c r="H1455" s="4">
        <v>1921.86</v>
      </c>
      <c r="I1455" s="4">
        <f>VLOOKUP(G1455,'[1]Pivot Original'!$F$4:$G$5505,2,FALSE)</f>
        <v>105.9</v>
      </c>
      <c r="J1455" s="4">
        <f t="shared" si="22"/>
        <v>-1815.9599999999998</v>
      </c>
    </row>
    <row r="1456" spans="1:10" x14ac:dyDescent="0.25">
      <c r="A1456" s="3">
        <v>563598556</v>
      </c>
      <c r="B1456">
        <v>729.75</v>
      </c>
      <c r="C1456">
        <v>733.23</v>
      </c>
      <c r="G1456">
        <v>563598556</v>
      </c>
      <c r="H1456" s="4">
        <v>729.75</v>
      </c>
      <c r="I1456" s="4">
        <f>VLOOKUP(G1456,'[1]Pivot Original'!$F$4:$G$5505,2,FALSE)</f>
        <v>729.75</v>
      </c>
      <c r="J1456" s="4">
        <f t="shared" si="22"/>
        <v>0</v>
      </c>
    </row>
    <row r="1457" spans="1:10" x14ac:dyDescent="0.25">
      <c r="A1457" s="3">
        <v>563598923</v>
      </c>
      <c r="B1457">
        <v>1242.21</v>
      </c>
      <c r="C1457">
        <v>1242.21</v>
      </c>
      <c r="G1457">
        <v>563598923</v>
      </c>
      <c r="H1457" s="4">
        <v>1242.21</v>
      </c>
      <c r="I1457" s="4">
        <f>VLOOKUP(G1457,'[1]Pivot Original'!$F$4:$G$5505,2,FALSE)</f>
        <v>0</v>
      </c>
      <c r="J1457" s="4">
        <f t="shared" si="22"/>
        <v>-1242.21</v>
      </c>
    </row>
    <row r="1458" spans="1:10" x14ac:dyDescent="0.25">
      <c r="A1458" s="3">
        <v>563598926</v>
      </c>
      <c r="B1458">
        <v>777.7</v>
      </c>
      <c r="C1458">
        <v>777.7</v>
      </c>
      <c r="G1458">
        <v>563598926</v>
      </c>
      <c r="H1458" s="4">
        <v>777.7</v>
      </c>
      <c r="I1458" s="4">
        <f>VLOOKUP(G1458,'[1]Pivot Original'!$F$4:$G$5505,2,FALSE)</f>
        <v>777.7</v>
      </c>
      <c r="J1458" s="4">
        <f t="shared" si="22"/>
        <v>0</v>
      </c>
    </row>
    <row r="1459" spans="1:10" x14ac:dyDescent="0.25">
      <c r="A1459" s="3">
        <v>563598928</v>
      </c>
      <c r="B1459">
        <v>410.88</v>
      </c>
      <c r="C1459">
        <v>410.88</v>
      </c>
      <c r="G1459">
        <v>563598928</v>
      </c>
      <c r="H1459" s="4">
        <v>410.88</v>
      </c>
      <c r="I1459" s="4">
        <f>VLOOKUP(G1459,'[1]Pivot Original'!$F$4:$G$5505,2,FALSE)</f>
        <v>410.88</v>
      </c>
      <c r="J1459" s="4">
        <f t="shared" si="22"/>
        <v>0</v>
      </c>
    </row>
    <row r="1460" spans="1:10" x14ac:dyDescent="0.25">
      <c r="A1460" s="3">
        <v>563598931</v>
      </c>
      <c r="B1460">
        <v>796.4</v>
      </c>
      <c r="C1460">
        <v>796.4</v>
      </c>
      <c r="G1460">
        <v>563598931</v>
      </c>
      <c r="H1460" s="4">
        <v>796.4</v>
      </c>
      <c r="I1460" s="4" t="e">
        <f>VLOOKUP(G1460,'[1]Pivot Original'!$F$4:$G$5505,2,FALSE)</f>
        <v>#N/A</v>
      </c>
    </row>
    <row r="1461" spans="1:10" x14ac:dyDescent="0.25">
      <c r="A1461" s="3">
        <v>563599056</v>
      </c>
      <c r="B1461">
        <v>420.95</v>
      </c>
      <c r="C1461">
        <v>2438.2800000000002</v>
      </c>
      <c r="G1461">
        <v>563599056</v>
      </c>
      <c r="H1461" s="4">
        <v>420.95</v>
      </c>
      <c r="I1461" s="4">
        <f>VLOOKUP(G1461,'[1]Pivot Original'!$F$4:$G$5505,2,FALSE)</f>
        <v>420.95</v>
      </c>
      <c r="J1461" s="4">
        <f t="shared" si="22"/>
        <v>0</v>
      </c>
    </row>
    <row r="1462" spans="1:10" x14ac:dyDescent="0.25">
      <c r="A1462" s="3">
        <v>563599076</v>
      </c>
      <c r="B1462">
        <v>3665.72</v>
      </c>
      <c r="C1462">
        <v>3665.72</v>
      </c>
      <c r="G1462">
        <v>563599076</v>
      </c>
      <c r="H1462" s="4">
        <v>3665.72</v>
      </c>
      <c r="I1462" s="4">
        <f>VLOOKUP(G1462,'[1]Pivot Original'!$F$4:$G$5505,2,FALSE)</f>
        <v>3665.72</v>
      </c>
      <c r="J1462" s="4">
        <f t="shared" si="22"/>
        <v>0</v>
      </c>
    </row>
    <row r="1463" spans="1:10" x14ac:dyDescent="0.25">
      <c r="A1463" s="3">
        <v>563599112</v>
      </c>
      <c r="B1463">
        <v>8679.32</v>
      </c>
      <c r="C1463">
        <v>8679.32</v>
      </c>
      <c r="G1463">
        <v>563599112</v>
      </c>
      <c r="H1463" s="4">
        <v>8679.32</v>
      </c>
      <c r="I1463" s="4">
        <f>VLOOKUP(G1463,'[1]Pivot Original'!$F$4:$G$5505,2,FALSE)</f>
        <v>0</v>
      </c>
      <c r="J1463" s="4">
        <f t="shared" si="22"/>
        <v>-8679.32</v>
      </c>
    </row>
    <row r="1464" spans="1:10" x14ac:dyDescent="0.25">
      <c r="A1464" s="3">
        <v>563599121</v>
      </c>
      <c r="B1464">
        <v>5380.5</v>
      </c>
      <c r="C1464">
        <v>3170.08</v>
      </c>
      <c r="G1464">
        <v>563599121</v>
      </c>
      <c r="H1464" s="4">
        <v>5380.5</v>
      </c>
      <c r="I1464" s="4">
        <f>VLOOKUP(G1464,'[1]Pivot Original'!$F$4:$G$5505,2,FALSE)</f>
        <v>5380.5</v>
      </c>
      <c r="J1464" s="4">
        <f t="shared" si="22"/>
        <v>0</v>
      </c>
    </row>
    <row r="1465" spans="1:10" x14ac:dyDescent="0.25">
      <c r="A1465" s="3">
        <v>563599137</v>
      </c>
      <c r="B1465">
        <v>3902.03</v>
      </c>
      <c r="C1465">
        <v>3902.03</v>
      </c>
      <c r="G1465">
        <v>563599137</v>
      </c>
      <c r="H1465" s="4">
        <v>3902.03</v>
      </c>
      <c r="I1465" s="4">
        <f>VLOOKUP(G1465,'[1]Pivot Original'!$F$4:$G$5505,2,FALSE)</f>
        <v>0</v>
      </c>
      <c r="J1465" s="4">
        <f t="shared" si="22"/>
        <v>-3902.03</v>
      </c>
    </row>
    <row r="1466" spans="1:10" x14ac:dyDescent="0.25">
      <c r="A1466" s="3">
        <v>563599148</v>
      </c>
      <c r="B1466">
        <v>1801.42</v>
      </c>
      <c r="C1466">
        <v>1801.42</v>
      </c>
      <c r="G1466">
        <v>563599148</v>
      </c>
      <c r="H1466" s="4">
        <v>1801.42</v>
      </c>
      <c r="I1466" s="4">
        <f>VLOOKUP(G1466,'[1]Pivot Original'!$F$4:$G$5505,2,FALSE)</f>
        <v>1801.42</v>
      </c>
      <c r="J1466" s="4">
        <f t="shared" si="22"/>
        <v>0</v>
      </c>
    </row>
    <row r="1467" spans="1:10" x14ac:dyDescent="0.25">
      <c r="A1467" s="3">
        <v>563599159</v>
      </c>
      <c r="B1467">
        <v>2234.48</v>
      </c>
      <c r="C1467">
        <v>2234.48</v>
      </c>
      <c r="G1467">
        <v>563599159</v>
      </c>
      <c r="H1467" s="4">
        <v>2234.48</v>
      </c>
      <c r="I1467" s="4">
        <f>VLOOKUP(G1467,'[1]Pivot Original'!$F$4:$G$5505,2,FALSE)</f>
        <v>2234.48</v>
      </c>
      <c r="J1467" s="4">
        <f t="shared" si="22"/>
        <v>0</v>
      </c>
    </row>
    <row r="1468" spans="1:10" x14ac:dyDescent="0.25">
      <c r="A1468" s="3">
        <v>563599163</v>
      </c>
      <c r="B1468">
        <v>733.72</v>
      </c>
      <c r="C1468">
        <v>733.72</v>
      </c>
      <c r="G1468">
        <v>563599163</v>
      </c>
      <c r="H1468" s="4">
        <v>733.72</v>
      </c>
      <c r="I1468" s="4">
        <f>VLOOKUP(G1468,'[1]Pivot Original'!$F$4:$G$5505,2,FALSE)</f>
        <v>733.72</v>
      </c>
      <c r="J1468" s="4">
        <f t="shared" si="22"/>
        <v>0</v>
      </c>
    </row>
    <row r="1469" spans="1:10" x14ac:dyDescent="0.25">
      <c r="A1469" s="3">
        <v>563599170</v>
      </c>
      <c r="B1469">
        <v>1178.45</v>
      </c>
      <c r="C1469">
        <v>1178.45</v>
      </c>
      <c r="G1469">
        <v>563599170</v>
      </c>
      <c r="H1469" s="4">
        <v>1178.45</v>
      </c>
      <c r="I1469" s="4">
        <f>VLOOKUP(G1469,'[1]Pivot Original'!$F$4:$G$5505,2,FALSE)</f>
        <v>1178.45</v>
      </c>
      <c r="J1469" s="4">
        <f t="shared" si="22"/>
        <v>0</v>
      </c>
    </row>
    <row r="1470" spans="1:10" x14ac:dyDescent="0.25">
      <c r="A1470" s="3">
        <v>563599172</v>
      </c>
      <c r="B1470">
        <v>941.45</v>
      </c>
      <c r="C1470">
        <v>941.45</v>
      </c>
      <c r="G1470">
        <v>563599172</v>
      </c>
      <c r="H1470" s="4">
        <v>941.45</v>
      </c>
      <c r="I1470" s="4">
        <f>VLOOKUP(G1470,'[1]Pivot Original'!$F$4:$G$5505,2,FALSE)</f>
        <v>941.45</v>
      </c>
      <c r="J1470" s="4">
        <f t="shared" si="22"/>
        <v>0</v>
      </c>
    </row>
    <row r="1471" spans="1:10" x14ac:dyDescent="0.25">
      <c r="A1471" s="3">
        <v>563599183</v>
      </c>
      <c r="B1471">
        <v>3220.63</v>
      </c>
      <c r="C1471">
        <v>3220.63</v>
      </c>
      <c r="G1471">
        <v>563599183</v>
      </c>
      <c r="H1471" s="4">
        <v>3220.63</v>
      </c>
      <c r="I1471" s="4">
        <f>VLOOKUP(G1471,'[1]Pivot Original'!$F$4:$G$5505,2,FALSE)</f>
        <v>3220.63</v>
      </c>
      <c r="J1471" s="4">
        <f t="shared" si="22"/>
        <v>0</v>
      </c>
    </row>
    <row r="1472" spans="1:10" x14ac:dyDescent="0.25">
      <c r="A1472" s="3">
        <v>563599220</v>
      </c>
      <c r="B1472">
        <v>3100.98</v>
      </c>
      <c r="C1472">
        <v>3100.98</v>
      </c>
      <c r="G1472">
        <v>563599220</v>
      </c>
      <c r="H1472" s="4">
        <v>3100.98</v>
      </c>
      <c r="I1472" s="4">
        <f>VLOOKUP(G1472,'[1]Pivot Original'!$F$4:$G$5505,2,FALSE)</f>
        <v>3100.98</v>
      </c>
      <c r="J1472" s="4">
        <f t="shared" si="22"/>
        <v>0</v>
      </c>
    </row>
    <row r="1473" spans="1:10" x14ac:dyDescent="0.25">
      <c r="A1473" s="3">
        <v>563599239</v>
      </c>
      <c r="B1473">
        <v>6306.18</v>
      </c>
      <c r="C1473">
        <v>6236.55</v>
      </c>
      <c r="G1473">
        <v>563599239</v>
      </c>
      <c r="H1473" s="4">
        <v>6306.18</v>
      </c>
      <c r="I1473" s="4">
        <f>VLOOKUP(G1473,'[1]Pivot Original'!$F$4:$G$5505,2,FALSE)</f>
        <v>6306.18</v>
      </c>
      <c r="J1473" s="4">
        <f t="shared" si="22"/>
        <v>0</v>
      </c>
    </row>
    <row r="1474" spans="1:10" x14ac:dyDescent="0.25">
      <c r="A1474" s="3">
        <v>563599267</v>
      </c>
      <c r="B1474">
        <v>8009.83</v>
      </c>
      <c r="C1474">
        <v>8009.83</v>
      </c>
      <c r="G1474">
        <v>563599267</v>
      </c>
      <c r="H1474" s="4">
        <v>8009.83</v>
      </c>
      <c r="I1474" s="4">
        <f>VLOOKUP(G1474,'[1]Pivot Original'!$F$4:$G$5505,2,FALSE)</f>
        <v>8009.83</v>
      </c>
      <c r="J1474" s="4">
        <f t="shared" si="22"/>
        <v>0</v>
      </c>
    </row>
    <row r="1475" spans="1:10" x14ac:dyDescent="0.25">
      <c r="A1475" s="3">
        <v>563599268</v>
      </c>
      <c r="B1475">
        <v>736.48</v>
      </c>
      <c r="C1475">
        <v>736.48</v>
      </c>
      <c r="G1475">
        <v>563599268</v>
      </c>
      <c r="H1475" s="4">
        <v>736.48</v>
      </c>
      <c r="I1475" s="4">
        <f>VLOOKUP(G1475,'[1]Pivot Original'!$F$4:$G$5505,2,FALSE)</f>
        <v>736.48</v>
      </c>
      <c r="J1475" s="4">
        <f t="shared" si="22"/>
        <v>0</v>
      </c>
    </row>
    <row r="1476" spans="1:10" x14ac:dyDescent="0.25">
      <c r="A1476" s="3">
        <v>563599277</v>
      </c>
      <c r="B1476">
        <v>7745.92</v>
      </c>
      <c r="C1476">
        <v>7745.92</v>
      </c>
      <c r="G1476">
        <v>563599277</v>
      </c>
      <c r="H1476" s="4">
        <v>7745.92</v>
      </c>
      <c r="I1476" s="4">
        <f>VLOOKUP(G1476,'[1]Pivot Original'!$F$4:$G$5505,2,FALSE)</f>
        <v>7745.92</v>
      </c>
      <c r="J1476" s="4">
        <f t="shared" si="22"/>
        <v>0</v>
      </c>
    </row>
    <row r="1477" spans="1:10" x14ac:dyDescent="0.25">
      <c r="A1477" s="3">
        <v>563599286</v>
      </c>
      <c r="B1477">
        <v>2340.9</v>
      </c>
      <c r="C1477">
        <v>2340.9</v>
      </c>
      <c r="G1477">
        <v>563599286</v>
      </c>
      <c r="H1477" s="4">
        <v>2340.9</v>
      </c>
      <c r="I1477" s="4">
        <f>VLOOKUP(G1477,'[1]Pivot Original'!$F$4:$G$5505,2,FALSE)</f>
        <v>2340.9</v>
      </c>
      <c r="J1477" s="4">
        <f t="shared" si="22"/>
        <v>0</v>
      </c>
    </row>
    <row r="1478" spans="1:10" x14ac:dyDescent="0.25">
      <c r="A1478" s="3">
        <v>563599295</v>
      </c>
      <c r="B1478">
        <v>4335.42</v>
      </c>
      <c r="C1478">
        <v>4335.42</v>
      </c>
      <c r="G1478">
        <v>563599295</v>
      </c>
      <c r="H1478" s="4">
        <v>4335.42</v>
      </c>
      <c r="I1478" s="4">
        <f>VLOOKUP(G1478,'[1]Pivot Original'!$F$4:$G$5505,2,FALSE)</f>
        <v>4335.42</v>
      </c>
      <c r="J1478" s="4">
        <f t="shared" si="22"/>
        <v>0</v>
      </c>
    </row>
    <row r="1479" spans="1:10" x14ac:dyDescent="0.25">
      <c r="A1479" s="3">
        <v>563599299</v>
      </c>
      <c r="B1479">
        <v>1230.52</v>
      </c>
      <c r="C1479">
        <v>470.94</v>
      </c>
      <c r="G1479">
        <v>563599299</v>
      </c>
      <c r="H1479" s="4">
        <v>1230.52</v>
      </c>
      <c r="I1479" s="4">
        <f>VLOOKUP(G1479,'[1]Pivot Original'!$F$4:$G$5505,2,FALSE)</f>
        <v>0</v>
      </c>
      <c r="J1479" s="4">
        <f t="shared" si="22"/>
        <v>-1230.52</v>
      </c>
    </row>
    <row r="1480" spans="1:10" x14ac:dyDescent="0.25">
      <c r="A1480" s="3">
        <v>563599310</v>
      </c>
      <c r="B1480">
        <v>3040.25</v>
      </c>
      <c r="C1480">
        <v>3040.25</v>
      </c>
      <c r="G1480">
        <v>563599310</v>
      </c>
      <c r="H1480" s="4">
        <v>3040.25</v>
      </c>
      <c r="I1480" s="4">
        <f>VLOOKUP(G1480,'[1]Pivot Original'!$F$4:$G$5505,2,FALSE)</f>
        <v>0</v>
      </c>
      <c r="J1480" s="4">
        <f t="shared" si="22"/>
        <v>-3040.25</v>
      </c>
    </row>
    <row r="1481" spans="1:10" x14ac:dyDescent="0.25">
      <c r="A1481" s="3">
        <v>563599318</v>
      </c>
      <c r="B1481">
        <v>5364.86</v>
      </c>
      <c r="C1481">
        <v>5364.86</v>
      </c>
      <c r="G1481">
        <v>563599318</v>
      </c>
      <c r="H1481" s="4">
        <v>5364.86</v>
      </c>
      <c r="I1481" s="4">
        <f>VLOOKUP(G1481,'[1]Pivot Original'!$F$4:$G$5505,2,FALSE)</f>
        <v>0</v>
      </c>
      <c r="J1481" s="4">
        <f t="shared" si="22"/>
        <v>-5364.86</v>
      </c>
    </row>
    <row r="1482" spans="1:10" x14ac:dyDescent="0.25">
      <c r="A1482" s="3">
        <v>563599320</v>
      </c>
      <c r="B1482">
        <v>986.19</v>
      </c>
      <c r="C1482">
        <v>986.19</v>
      </c>
      <c r="G1482">
        <v>563599320</v>
      </c>
      <c r="H1482" s="4">
        <v>986.19</v>
      </c>
      <c r="I1482" s="4">
        <f>VLOOKUP(G1482,'[1]Pivot Original'!$F$4:$G$5505,2,FALSE)</f>
        <v>986.19</v>
      </c>
      <c r="J1482" s="4">
        <f t="shared" si="22"/>
        <v>0</v>
      </c>
    </row>
    <row r="1483" spans="1:10" x14ac:dyDescent="0.25">
      <c r="A1483" s="3">
        <v>563599322</v>
      </c>
      <c r="B1483">
        <v>1111.53</v>
      </c>
      <c r="C1483">
        <v>1111.53</v>
      </c>
      <c r="G1483">
        <v>563599322</v>
      </c>
      <c r="H1483" s="4">
        <v>1111.53</v>
      </c>
      <c r="I1483" s="4">
        <f>VLOOKUP(G1483,'[1]Pivot Original'!$F$4:$G$5505,2,FALSE)</f>
        <v>1111.53</v>
      </c>
      <c r="J1483" s="4">
        <f t="shared" si="22"/>
        <v>0</v>
      </c>
    </row>
    <row r="1484" spans="1:10" x14ac:dyDescent="0.25">
      <c r="A1484" s="3">
        <v>563599328</v>
      </c>
      <c r="B1484">
        <v>1620.24</v>
      </c>
      <c r="C1484">
        <v>1620.24</v>
      </c>
      <c r="G1484">
        <v>563599328</v>
      </c>
      <c r="H1484" s="4">
        <v>1620.24</v>
      </c>
      <c r="I1484" s="4">
        <f>VLOOKUP(G1484,'[1]Pivot Original'!$F$4:$G$5505,2,FALSE)</f>
        <v>0</v>
      </c>
      <c r="J1484" s="4">
        <f t="shared" si="22"/>
        <v>-1620.24</v>
      </c>
    </row>
    <row r="1485" spans="1:10" x14ac:dyDescent="0.25">
      <c r="A1485" s="3">
        <v>563599331</v>
      </c>
      <c r="B1485">
        <v>2262.17</v>
      </c>
      <c r="C1485">
        <v>52.7</v>
      </c>
      <c r="G1485">
        <v>563599331</v>
      </c>
      <c r="H1485" s="4">
        <v>2262.17</v>
      </c>
      <c r="I1485" s="4">
        <f>VLOOKUP(G1485,'[1]Pivot Original'!$F$4:$G$5505,2,FALSE)</f>
        <v>2314.87</v>
      </c>
      <c r="J1485" s="4">
        <f t="shared" si="22"/>
        <v>52.699999999999818</v>
      </c>
    </row>
    <row r="1486" spans="1:10" x14ac:dyDescent="0.25">
      <c r="A1486" s="3">
        <v>563599334</v>
      </c>
      <c r="B1486">
        <v>1471.74</v>
      </c>
      <c r="C1486">
        <v>1471.74</v>
      </c>
      <c r="G1486">
        <v>563599334</v>
      </c>
      <c r="H1486" s="4">
        <v>1471.74</v>
      </c>
      <c r="I1486" s="4">
        <f>VLOOKUP(G1486,'[1]Pivot Original'!$F$4:$G$5505,2,FALSE)</f>
        <v>1471.74</v>
      </c>
      <c r="J1486" s="4">
        <f t="shared" si="22"/>
        <v>0</v>
      </c>
    </row>
    <row r="1487" spans="1:10" x14ac:dyDescent="0.25">
      <c r="A1487" s="3">
        <v>563599336</v>
      </c>
      <c r="B1487">
        <v>1238.56</v>
      </c>
      <c r="C1487">
        <v>1238.56</v>
      </c>
      <c r="G1487">
        <v>563599336</v>
      </c>
      <c r="H1487" s="4">
        <v>1238.56</v>
      </c>
      <c r="I1487" s="4">
        <f>VLOOKUP(G1487,'[1]Pivot Original'!$F$4:$G$5505,2,FALSE)</f>
        <v>1238.56</v>
      </c>
      <c r="J1487" s="4">
        <f t="shared" si="22"/>
        <v>0</v>
      </c>
    </row>
    <row r="1488" spans="1:10" x14ac:dyDescent="0.25">
      <c r="A1488" s="3">
        <v>563599344</v>
      </c>
      <c r="B1488">
        <v>5635.79</v>
      </c>
      <c r="C1488">
        <v>5635.79</v>
      </c>
      <c r="G1488">
        <v>563599344</v>
      </c>
      <c r="H1488" s="4">
        <v>5635.79</v>
      </c>
      <c r="I1488" s="4">
        <f>VLOOKUP(G1488,'[1]Pivot Original'!$F$4:$G$5505,2,FALSE)</f>
        <v>5635.79</v>
      </c>
      <c r="J1488" s="4">
        <f t="shared" si="22"/>
        <v>0</v>
      </c>
    </row>
    <row r="1489" spans="1:10" x14ac:dyDescent="0.25">
      <c r="A1489" s="3">
        <v>563599356</v>
      </c>
      <c r="B1489">
        <v>3066.64</v>
      </c>
      <c r="C1489">
        <v>3066.64</v>
      </c>
      <c r="G1489">
        <v>563599356</v>
      </c>
      <c r="H1489" s="4">
        <v>3066.64</v>
      </c>
      <c r="I1489" s="4">
        <f>VLOOKUP(G1489,'[1]Pivot Original'!$F$4:$G$5505,2,FALSE)</f>
        <v>3066.64</v>
      </c>
      <c r="J1489" s="4">
        <f t="shared" ref="J1489:J1552" si="23">+I1489-H1489</f>
        <v>0</v>
      </c>
    </row>
    <row r="1490" spans="1:10" x14ac:dyDescent="0.25">
      <c r="A1490" s="3">
        <v>563599359</v>
      </c>
      <c r="B1490">
        <v>3610.13</v>
      </c>
      <c r="C1490">
        <v>3610.13</v>
      </c>
      <c r="G1490">
        <v>563599359</v>
      </c>
      <c r="H1490" s="4">
        <v>3610.13</v>
      </c>
      <c r="I1490" s="4">
        <f>VLOOKUP(G1490,'[1]Pivot Original'!$F$4:$G$5505,2,FALSE)</f>
        <v>3610.13</v>
      </c>
      <c r="J1490" s="4">
        <f t="shared" si="23"/>
        <v>0</v>
      </c>
    </row>
    <row r="1491" spans="1:10" x14ac:dyDescent="0.25">
      <c r="A1491" s="3">
        <v>563599366</v>
      </c>
      <c r="B1491">
        <v>2206.9299999999998</v>
      </c>
      <c r="C1491">
        <v>2206.9299999999998</v>
      </c>
      <c r="G1491">
        <v>563599366</v>
      </c>
      <c r="H1491" s="4">
        <v>2206.9299999999998</v>
      </c>
      <c r="I1491" s="4">
        <f>VLOOKUP(G1491,'[1]Pivot Original'!$F$4:$G$5505,2,FALSE)</f>
        <v>2206.9299999999998</v>
      </c>
      <c r="J1491" s="4">
        <f t="shared" si="23"/>
        <v>0</v>
      </c>
    </row>
    <row r="1492" spans="1:10" x14ac:dyDescent="0.25">
      <c r="A1492" s="3">
        <v>563599374</v>
      </c>
      <c r="B1492">
        <v>14175.16</v>
      </c>
      <c r="C1492">
        <v>14175.16</v>
      </c>
      <c r="G1492">
        <v>563599374</v>
      </c>
      <c r="H1492" s="4">
        <v>14175.16</v>
      </c>
      <c r="I1492" s="4">
        <f>VLOOKUP(G1492,'[1]Pivot Original'!$F$4:$G$5505,2,FALSE)</f>
        <v>0</v>
      </c>
      <c r="J1492" s="4">
        <f t="shared" si="23"/>
        <v>-14175.16</v>
      </c>
    </row>
    <row r="1493" spans="1:10" x14ac:dyDescent="0.25">
      <c r="A1493" s="3">
        <v>563599375</v>
      </c>
      <c r="B1493">
        <v>501.32</v>
      </c>
      <c r="C1493">
        <v>501.32</v>
      </c>
      <c r="G1493">
        <v>563599375</v>
      </c>
      <c r="H1493" s="4">
        <v>501.32</v>
      </c>
      <c r="I1493" s="4">
        <f>VLOOKUP(G1493,'[1]Pivot Original'!$F$4:$G$5505,2,FALSE)</f>
        <v>501.32</v>
      </c>
      <c r="J1493" s="4">
        <f t="shared" si="23"/>
        <v>0</v>
      </c>
    </row>
    <row r="1494" spans="1:10" x14ac:dyDescent="0.25">
      <c r="A1494" s="3">
        <v>563599378</v>
      </c>
      <c r="B1494">
        <v>3029.71</v>
      </c>
      <c r="C1494">
        <v>3029.71</v>
      </c>
      <c r="G1494">
        <v>563599378</v>
      </c>
      <c r="H1494" s="4">
        <v>3029.71</v>
      </c>
      <c r="I1494" s="4">
        <f>VLOOKUP(G1494,'[1]Pivot Original'!$F$4:$G$5505,2,FALSE)</f>
        <v>3029.71</v>
      </c>
      <c r="J1494" s="4">
        <f t="shared" si="23"/>
        <v>0</v>
      </c>
    </row>
    <row r="1495" spans="1:10" x14ac:dyDescent="0.25">
      <c r="A1495" s="3">
        <v>563599382</v>
      </c>
      <c r="B1495">
        <v>1514.9</v>
      </c>
      <c r="C1495">
        <v>1465.09</v>
      </c>
      <c r="G1495">
        <v>563599382</v>
      </c>
      <c r="H1495" s="4">
        <v>1514.9</v>
      </c>
      <c r="I1495" s="4">
        <f>VLOOKUP(G1495,'[1]Pivot Original'!$F$4:$G$5505,2,FALSE)</f>
        <v>1514.9</v>
      </c>
      <c r="J1495" s="4">
        <f t="shared" si="23"/>
        <v>0</v>
      </c>
    </row>
    <row r="1496" spans="1:10" x14ac:dyDescent="0.25">
      <c r="A1496" s="3">
        <v>563599390</v>
      </c>
      <c r="B1496">
        <v>850.78</v>
      </c>
      <c r="C1496">
        <v>850.78</v>
      </c>
      <c r="G1496">
        <v>563599390</v>
      </c>
      <c r="H1496" s="4">
        <v>850.78</v>
      </c>
      <c r="I1496" s="4">
        <f>VLOOKUP(G1496,'[1]Pivot Original'!$F$4:$G$5505,2,FALSE)</f>
        <v>850.78</v>
      </c>
      <c r="J1496" s="4">
        <f t="shared" si="23"/>
        <v>0</v>
      </c>
    </row>
    <row r="1497" spans="1:10" x14ac:dyDescent="0.25">
      <c r="A1497" s="3">
        <v>563599392</v>
      </c>
      <c r="B1497">
        <v>1337.04</v>
      </c>
      <c r="C1497">
        <v>1337.04</v>
      </c>
      <c r="G1497">
        <v>563599392</v>
      </c>
      <c r="H1497" s="4">
        <v>1337.04</v>
      </c>
      <c r="I1497" s="4">
        <f>VLOOKUP(G1497,'[1]Pivot Original'!$F$4:$G$5505,2,FALSE)</f>
        <v>1337.04</v>
      </c>
      <c r="J1497" s="4">
        <f t="shared" si="23"/>
        <v>0</v>
      </c>
    </row>
    <row r="1498" spans="1:10" x14ac:dyDescent="0.25">
      <c r="A1498" s="3">
        <v>563599395</v>
      </c>
      <c r="B1498">
        <v>4701.83</v>
      </c>
      <c r="C1498">
        <v>4701.83</v>
      </c>
      <c r="G1498">
        <v>563599395</v>
      </c>
      <c r="H1498" s="4">
        <v>4701.83</v>
      </c>
      <c r="I1498" s="4">
        <f>VLOOKUP(G1498,'[1]Pivot Original'!$F$4:$G$5505,2,FALSE)</f>
        <v>0</v>
      </c>
      <c r="J1498" s="4">
        <f t="shared" si="23"/>
        <v>-4701.83</v>
      </c>
    </row>
    <row r="1499" spans="1:10" x14ac:dyDescent="0.25">
      <c r="A1499" s="3">
        <v>563599396</v>
      </c>
      <c r="B1499">
        <v>2853.38</v>
      </c>
      <c r="C1499">
        <v>2853.38</v>
      </c>
      <c r="G1499">
        <v>563599396</v>
      </c>
      <c r="H1499" s="4">
        <v>2853.38</v>
      </c>
      <c r="I1499" s="4">
        <f>VLOOKUP(G1499,'[1]Pivot Original'!$F$4:$G$5505,2,FALSE)</f>
        <v>2853.38</v>
      </c>
      <c r="J1499" s="4">
        <f t="shared" si="23"/>
        <v>0</v>
      </c>
    </row>
    <row r="1500" spans="1:10" x14ac:dyDescent="0.25">
      <c r="A1500" s="3">
        <v>563599428</v>
      </c>
      <c r="B1500">
        <v>4391.38</v>
      </c>
      <c r="C1500">
        <v>4391.38</v>
      </c>
      <c r="G1500">
        <v>563599428</v>
      </c>
      <c r="H1500" s="4">
        <v>4391.38</v>
      </c>
      <c r="I1500" s="4">
        <f>VLOOKUP(G1500,'[1]Pivot Original'!$F$4:$G$5505,2,FALSE)</f>
        <v>4391.38</v>
      </c>
      <c r="J1500" s="4">
        <f t="shared" si="23"/>
        <v>0</v>
      </c>
    </row>
    <row r="1501" spans="1:10" x14ac:dyDescent="0.25">
      <c r="A1501" s="3">
        <v>563599430</v>
      </c>
      <c r="B1501">
        <v>1086.6300000000001</v>
      </c>
      <c r="C1501">
        <v>1086.6300000000001</v>
      </c>
      <c r="G1501">
        <v>563599430</v>
      </c>
      <c r="H1501" s="4">
        <v>1086.6300000000001</v>
      </c>
      <c r="I1501" s="4">
        <f>VLOOKUP(G1501,'[1]Pivot Original'!$F$4:$G$5505,2,FALSE)</f>
        <v>1086.6300000000001</v>
      </c>
      <c r="J1501" s="4">
        <f t="shared" si="23"/>
        <v>0</v>
      </c>
    </row>
    <row r="1502" spans="1:10" x14ac:dyDescent="0.25">
      <c r="A1502" s="3">
        <v>563599445</v>
      </c>
      <c r="B1502">
        <v>5181.0200000000004</v>
      </c>
      <c r="C1502">
        <v>1326.71</v>
      </c>
      <c r="G1502">
        <v>563599445</v>
      </c>
      <c r="H1502" s="4">
        <v>5181.0200000000004</v>
      </c>
      <c r="I1502" s="4">
        <f>VLOOKUP(G1502,'[1]Pivot Original'!$F$4:$G$5505,2,FALSE)</f>
        <v>5181.0200000000004</v>
      </c>
      <c r="J1502" s="4">
        <f t="shared" si="23"/>
        <v>0</v>
      </c>
    </row>
    <row r="1503" spans="1:10" x14ac:dyDescent="0.25">
      <c r="A1503" s="3">
        <v>563599449</v>
      </c>
      <c r="B1503">
        <v>1630.85</v>
      </c>
      <c r="C1503">
        <v>1630.85</v>
      </c>
      <c r="G1503">
        <v>563599449</v>
      </c>
      <c r="H1503" s="4">
        <v>1630.85</v>
      </c>
      <c r="I1503" s="4">
        <f>VLOOKUP(G1503,'[1]Pivot Original'!$F$4:$G$5505,2,FALSE)</f>
        <v>0</v>
      </c>
      <c r="J1503" s="4">
        <f t="shared" si="23"/>
        <v>-1630.85</v>
      </c>
    </row>
    <row r="1504" spans="1:10" x14ac:dyDescent="0.25">
      <c r="A1504" s="3">
        <v>563599456</v>
      </c>
      <c r="B1504">
        <v>1058.83</v>
      </c>
      <c r="C1504">
        <v>1058.83</v>
      </c>
      <c r="G1504">
        <v>563599456</v>
      </c>
      <c r="H1504" s="4">
        <v>1058.83</v>
      </c>
      <c r="I1504" s="4">
        <f>VLOOKUP(G1504,'[1]Pivot Original'!$F$4:$G$5505,2,FALSE)</f>
        <v>1058.83</v>
      </c>
      <c r="J1504" s="4">
        <f t="shared" si="23"/>
        <v>0</v>
      </c>
    </row>
    <row r="1505" spans="1:10" x14ac:dyDescent="0.25">
      <c r="A1505" s="3">
        <v>563599460</v>
      </c>
      <c r="B1505">
        <v>5563.77</v>
      </c>
      <c r="C1505">
        <v>5563.77</v>
      </c>
      <c r="G1505">
        <v>563599460</v>
      </c>
      <c r="H1505" s="4">
        <v>5563.77</v>
      </c>
      <c r="I1505" s="4">
        <f>VLOOKUP(G1505,'[1]Pivot Original'!$F$4:$G$5505,2,FALSE)</f>
        <v>5563.77</v>
      </c>
      <c r="J1505" s="4">
        <f t="shared" si="23"/>
        <v>0</v>
      </c>
    </row>
    <row r="1506" spans="1:10" x14ac:dyDescent="0.25">
      <c r="A1506" s="3">
        <v>563599469</v>
      </c>
      <c r="B1506">
        <v>1041.05</v>
      </c>
      <c r="C1506">
        <v>1041.05</v>
      </c>
      <c r="G1506">
        <v>563599469</v>
      </c>
      <c r="H1506" s="4">
        <v>1041.05</v>
      </c>
      <c r="I1506" s="4">
        <f>VLOOKUP(G1506,'[1]Pivot Original'!$F$4:$G$5505,2,FALSE)</f>
        <v>1041.05</v>
      </c>
      <c r="J1506" s="4">
        <f t="shared" si="23"/>
        <v>0</v>
      </c>
    </row>
    <row r="1507" spans="1:10" x14ac:dyDescent="0.25">
      <c r="A1507" s="3">
        <v>563599471</v>
      </c>
      <c r="B1507">
        <v>349.14</v>
      </c>
      <c r="C1507">
        <v>349.14</v>
      </c>
      <c r="G1507">
        <v>563599471</v>
      </c>
      <c r="H1507" s="4">
        <v>349.14</v>
      </c>
      <c r="I1507" s="4">
        <f>VLOOKUP(G1507,'[1]Pivot Original'!$F$4:$G$5505,2,FALSE)</f>
        <v>349.14</v>
      </c>
      <c r="J1507" s="4">
        <f t="shared" si="23"/>
        <v>0</v>
      </c>
    </row>
    <row r="1508" spans="1:10" x14ac:dyDescent="0.25">
      <c r="A1508" s="3">
        <v>563599474</v>
      </c>
      <c r="B1508">
        <v>1568.36</v>
      </c>
      <c r="C1508">
        <v>0</v>
      </c>
      <c r="G1508">
        <v>563599474</v>
      </c>
      <c r="H1508" s="4">
        <v>1568.36</v>
      </c>
      <c r="I1508" s="4">
        <f>VLOOKUP(G1508,'[1]Pivot Original'!$F$4:$G$5505,2,FALSE)</f>
        <v>1726.6</v>
      </c>
      <c r="J1508" s="4">
        <f t="shared" si="23"/>
        <v>158.24</v>
      </c>
    </row>
    <row r="1509" spans="1:10" x14ac:dyDescent="0.25">
      <c r="A1509" s="3">
        <v>563599480</v>
      </c>
      <c r="B1509">
        <v>1370.33</v>
      </c>
      <c r="C1509">
        <v>1370.33</v>
      </c>
      <c r="G1509">
        <v>563599480</v>
      </c>
      <c r="H1509" s="4">
        <v>1370.33</v>
      </c>
      <c r="I1509" s="4">
        <f>VLOOKUP(G1509,'[1]Pivot Original'!$F$4:$G$5505,2,FALSE)</f>
        <v>1370.33</v>
      </c>
      <c r="J1509" s="4">
        <f t="shared" si="23"/>
        <v>0</v>
      </c>
    </row>
    <row r="1510" spans="1:10" x14ac:dyDescent="0.25">
      <c r="A1510" s="3">
        <v>563599489</v>
      </c>
      <c r="B1510">
        <v>2768.38</v>
      </c>
      <c r="C1510">
        <v>2768.38</v>
      </c>
      <c r="G1510">
        <v>563599489</v>
      </c>
      <c r="H1510" s="4">
        <v>2768.38</v>
      </c>
      <c r="I1510" s="4">
        <f>VLOOKUP(G1510,'[1]Pivot Original'!$F$4:$G$5505,2,FALSE)</f>
        <v>2768.38</v>
      </c>
      <c r="J1510" s="4">
        <f t="shared" si="23"/>
        <v>0</v>
      </c>
    </row>
    <row r="1511" spans="1:10" x14ac:dyDescent="0.25">
      <c r="A1511" s="3">
        <v>563599492</v>
      </c>
      <c r="B1511">
        <v>1708.09</v>
      </c>
      <c r="C1511">
        <v>1708.09</v>
      </c>
      <c r="G1511">
        <v>563599492</v>
      </c>
      <c r="H1511" s="4">
        <v>1708.09</v>
      </c>
      <c r="I1511" s="4">
        <f>VLOOKUP(G1511,'[1]Pivot Original'!$F$4:$G$5505,2,FALSE)</f>
        <v>1708.09</v>
      </c>
      <c r="J1511" s="4">
        <f t="shared" si="23"/>
        <v>0</v>
      </c>
    </row>
    <row r="1512" spans="1:10" x14ac:dyDescent="0.25">
      <c r="A1512" s="3">
        <v>563599499</v>
      </c>
      <c r="B1512">
        <v>2374.94</v>
      </c>
      <c r="C1512">
        <v>2374.94</v>
      </c>
      <c r="G1512">
        <v>563599499</v>
      </c>
      <c r="H1512" s="4">
        <v>2374.94</v>
      </c>
      <c r="I1512" s="4">
        <f>VLOOKUP(G1512,'[1]Pivot Original'!$F$4:$G$5505,2,FALSE)</f>
        <v>2374.94</v>
      </c>
      <c r="J1512" s="4">
        <f t="shared" si="23"/>
        <v>0</v>
      </c>
    </row>
    <row r="1513" spans="1:10" x14ac:dyDescent="0.25">
      <c r="A1513" s="3">
        <v>563599503</v>
      </c>
      <c r="B1513">
        <v>2358.9699999999998</v>
      </c>
      <c r="C1513">
        <v>2358.9699999999998</v>
      </c>
      <c r="G1513">
        <v>563599503</v>
      </c>
      <c r="H1513" s="4">
        <v>2358.9699999999998</v>
      </c>
      <c r="I1513" s="4">
        <f>VLOOKUP(G1513,'[1]Pivot Original'!$F$4:$G$5505,2,FALSE)</f>
        <v>2358.9699999999998</v>
      </c>
      <c r="J1513" s="4">
        <f t="shared" si="23"/>
        <v>0</v>
      </c>
    </row>
    <row r="1514" spans="1:10" x14ac:dyDescent="0.25">
      <c r="A1514" s="3">
        <v>563599508</v>
      </c>
      <c r="B1514">
        <v>1637.99</v>
      </c>
      <c r="C1514">
        <v>1637.99</v>
      </c>
      <c r="G1514">
        <v>563599508</v>
      </c>
      <c r="H1514" s="4">
        <v>1637.99</v>
      </c>
      <c r="I1514" s="4">
        <f>VLOOKUP(G1514,'[1]Pivot Original'!$F$4:$G$5505,2,FALSE)</f>
        <v>1637.99</v>
      </c>
      <c r="J1514" s="4">
        <f t="shared" si="23"/>
        <v>0</v>
      </c>
    </row>
    <row r="1515" spans="1:10" x14ac:dyDescent="0.25">
      <c r="A1515" s="3">
        <v>563599510</v>
      </c>
      <c r="B1515">
        <v>2026.41</v>
      </c>
      <c r="C1515">
        <v>2026.41</v>
      </c>
      <c r="G1515">
        <v>563599510</v>
      </c>
      <c r="H1515" s="4">
        <v>2026.41</v>
      </c>
      <c r="I1515" s="4">
        <f>VLOOKUP(G1515,'[1]Pivot Original'!$F$4:$G$5505,2,FALSE)</f>
        <v>2026.41</v>
      </c>
      <c r="J1515" s="4">
        <f t="shared" si="23"/>
        <v>0</v>
      </c>
    </row>
    <row r="1516" spans="1:10" x14ac:dyDescent="0.25">
      <c r="A1516" s="3">
        <v>563599513</v>
      </c>
      <c r="B1516">
        <v>2588.94</v>
      </c>
      <c r="C1516">
        <v>2588.94</v>
      </c>
      <c r="G1516">
        <v>563599513</v>
      </c>
      <c r="H1516" s="4">
        <v>2588.94</v>
      </c>
      <c r="I1516" s="4">
        <f>VLOOKUP(G1516,'[1]Pivot Original'!$F$4:$G$5505,2,FALSE)</f>
        <v>2588.94</v>
      </c>
      <c r="J1516" s="4">
        <f t="shared" si="23"/>
        <v>0</v>
      </c>
    </row>
    <row r="1517" spans="1:10" x14ac:dyDescent="0.25">
      <c r="A1517" s="3">
        <v>563599527</v>
      </c>
      <c r="B1517">
        <v>3177.96</v>
      </c>
      <c r="C1517">
        <v>3177.96</v>
      </c>
      <c r="G1517">
        <v>563599527</v>
      </c>
      <c r="H1517" s="4">
        <v>3177.96</v>
      </c>
      <c r="I1517" s="4">
        <f>VLOOKUP(G1517,'[1]Pivot Original'!$F$4:$G$5505,2,FALSE)</f>
        <v>3177.96</v>
      </c>
      <c r="J1517" s="4">
        <f t="shared" si="23"/>
        <v>0</v>
      </c>
    </row>
    <row r="1518" spans="1:10" x14ac:dyDescent="0.25">
      <c r="A1518" s="3">
        <v>563599556</v>
      </c>
      <c r="B1518">
        <v>2935.54</v>
      </c>
      <c r="C1518">
        <v>2935.54</v>
      </c>
      <c r="G1518">
        <v>563599556</v>
      </c>
      <c r="H1518" s="4">
        <v>2935.54</v>
      </c>
      <c r="I1518" s="4">
        <f>VLOOKUP(G1518,'[1]Pivot Original'!$F$4:$G$5505,2,FALSE)</f>
        <v>0</v>
      </c>
      <c r="J1518" s="4">
        <f t="shared" si="23"/>
        <v>-2935.54</v>
      </c>
    </row>
    <row r="1519" spans="1:10" x14ac:dyDescent="0.25">
      <c r="A1519" s="3">
        <v>563599559</v>
      </c>
      <c r="B1519">
        <v>1960.25</v>
      </c>
      <c r="C1519">
        <v>1960.25</v>
      </c>
      <c r="G1519">
        <v>563599559</v>
      </c>
      <c r="H1519" s="4">
        <v>1960.25</v>
      </c>
      <c r="I1519" s="4">
        <f>VLOOKUP(G1519,'[1]Pivot Original'!$F$4:$G$5505,2,FALSE)</f>
        <v>1960.25</v>
      </c>
      <c r="J1519" s="4">
        <f t="shared" si="23"/>
        <v>0</v>
      </c>
    </row>
    <row r="1520" spans="1:10" x14ac:dyDescent="0.25">
      <c r="A1520" s="3">
        <v>563599563</v>
      </c>
      <c r="B1520">
        <v>3603.75</v>
      </c>
      <c r="C1520">
        <v>3603.75</v>
      </c>
      <c r="G1520">
        <v>563599563</v>
      </c>
      <c r="H1520" s="4">
        <v>3603.75</v>
      </c>
      <c r="I1520" s="4">
        <f>VLOOKUP(G1520,'[1]Pivot Original'!$F$4:$G$5505,2,FALSE)</f>
        <v>0</v>
      </c>
      <c r="J1520" s="4">
        <f t="shared" si="23"/>
        <v>-3603.75</v>
      </c>
    </row>
    <row r="1521" spans="1:10" x14ac:dyDescent="0.25">
      <c r="A1521" s="3">
        <v>563599580</v>
      </c>
      <c r="B1521">
        <v>3812.67</v>
      </c>
      <c r="C1521">
        <v>3812.67</v>
      </c>
      <c r="G1521">
        <v>563599580</v>
      </c>
      <c r="H1521" s="4">
        <v>3812.67</v>
      </c>
      <c r="I1521" s="4">
        <f>VLOOKUP(G1521,'[1]Pivot Original'!$F$4:$G$5505,2,FALSE)</f>
        <v>3812.67</v>
      </c>
      <c r="J1521" s="4">
        <f t="shared" si="23"/>
        <v>0</v>
      </c>
    </row>
    <row r="1522" spans="1:10" x14ac:dyDescent="0.25">
      <c r="A1522" s="3">
        <v>563599591</v>
      </c>
      <c r="B1522">
        <v>3044.47</v>
      </c>
      <c r="C1522">
        <v>9133.41</v>
      </c>
      <c r="G1522">
        <v>563599591</v>
      </c>
      <c r="H1522" s="4">
        <v>3044.47</v>
      </c>
      <c r="I1522" s="4">
        <f>VLOOKUP(G1522,'[1]Pivot Original'!$F$4:$G$5505,2,FALSE)</f>
        <v>6299.93</v>
      </c>
      <c r="J1522" s="4">
        <f t="shared" si="23"/>
        <v>3255.4600000000005</v>
      </c>
    </row>
    <row r="1523" spans="1:10" x14ac:dyDescent="0.25">
      <c r="A1523" s="3">
        <v>563599606</v>
      </c>
      <c r="B1523">
        <v>7003.19</v>
      </c>
      <c r="C1523">
        <v>7003.19</v>
      </c>
      <c r="G1523">
        <v>563599606</v>
      </c>
      <c r="H1523" s="4">
        <v>7003.19</v>
      </c>
      <c r="I1523" s="4">
        <f>VLOOKUP(G1523,'[1]Pivot Original'!$F$4:$G$5505,2,FALSE)</f>
        <v>7003.19</v>
      </c>
      <c r="J1523" s="4">
        <f t="shared" si="23"/>
        <v>0</v>
      </c>
    </row>
    <row r="1524" spans="1:10" x14ac:dyDescent="0.25">
      <c r="A1524" s="3">
        <v>563599613</v>
      </c>
      <c r="B1524">
        <v>2682.47</v>
      </c>
      <c r="C1524">
        <v>2682.47</v>
      </c>
      <c r="G1524">
        <v>563599613</v>
      </c>
      <c r="H1524" s="4">
        <v>2682.47</v>
      </c>
      <c r="I1524" s="4">
        <f>VLOOKUP(G1524,'[1]Pivot Original'!$F$4:$G$5505,2,FALSE)</f>
        <v>2682.47</v>
      </c>
      <c r="J1524" s="4">
        <f t="shared" si="23"/>
        <v>0</v>
      </c>
    </row>
    <row r="1525" spans="1:10" x14ac:dyDescent="0.25">
      <c r="A1525" s="3">
        <v>563599626</v>
      </c>
      <c r="B1525">
        <v>1022.7900000000002</v>
      </c>
      <c r="C1525">
        <v>3068.37</v>
      </c>
      <c r="G1525">
        <v>563599626</v>
      </c>
      <c r="H1525" s="4">
        <v>1022.7900000000002</v>
      </c>
      <c r="I1525" s="4">
        <f>VLOOKUP(G1525,'[1]Pivot Original'!$F$4:$G$5505,2,FALSE)</f>
        <v>1083.1400000000001</v>
      </c>
      <c r="J1525" s="4">
        <f t="shared" si="23"/>
        <v>60.349999999999909</v>
      </c>
    </row>
    <row r="1526" spans="1:10" x14ac:dyDescent="0.25">
      <c r="A1526" s="3">
        <v>563599634</v>
      </c>
      <c r="B1526">
        <v>7124.4</v>
      </c>
      <c r="C1526">
        <v>856.84</v>
      </c>
      <c r="G1526">
        <v>563599634</v>
      </c>
      <c r="H1526" s="4">
        <v>7124.4</v>
      </c>
      <c r="I1526" s="4">
        <f>VLOOKUP(G1526,'[1]Pivot Original'!$F$4:$G$5505,2,FALSE)</f>
        <v>7729.0599999999995</v>
      </c>
      <c r="J1526" s="4">
        <f t="shared" si="23"/>
        <v>604.65999999999985</v>
      </c>
    </row>
    <row r="1527" spans="1:10" x14ac:dyDescent="0.25">
      <c r="A1527" s="3">
        <v>563599655</v>
      </c>
      <c r="B1527">
        <v>4548.59</v>
      </c>
      <c r="C1527">
        <v>2497.89</v>
      </c>
      <c r="G1527">
        <v>563599655</v>
      </c>
      <c r="H1527" s="4">
        <v>4548.59</v>
      </c>
      <c r="I1527" s="4">
        <f>VLOOKUP(G1527,'[1]Pivot Original'!$F$4:$G$5505,2,FALSE)</f>
        <v>2053.98</v>
      </c>
      <c r="J1527" s="4">
        <f t="shared" si="23"/>
        <v>-2494.61</v>
      </c>
    </row>
    <row r="1528" spans="1:10" x14ac:dyDescent="0.25">
      <c r="A1528" s="3">
        <v>563599672</v>
      </c>
      <c r="B1528">
        <v>3113.2</v>
      </c>
      <c r="C1528">
        <v>3113.2</v>
      </c>
      <c r="G1528">
        <v>563599672</v>
      </c>
      <c r="H1528" s="4">
        <v>3113.2</v>
      </c>
      <c r="I1528" s="4">
        <f>VLOOKUP(G1528,'[1]Pivot Original'!$F$4:$G$5505,2,FALSE)</f>
        <v>3113.2</v>
      </c>
      <c r="J1528" s="4">
        <f t="shared" si="23"/>
        <v>0</v>
      </c>
    </row>
    <row r="1529" spans="1:10" x14ac:dyDescent="0.25">
      <c r="A1529" s="3">
        <v>563599682</v>
      </c>
      <c r="B1529">
        <v>611.84</v>
      </c>
      <c r="C1529">
        <v>611.84</v>
      </c>
      <c r="G1529">
        <v>563599682</v>
      </c>
      <c r="H1529" s="4">
        <v>611.84</v>
      </c>
      <c r="I1529" s="4">
        <f>VLOOKUP(G1529,'[1]Pivot Original'!$F$4:$G$5505,2,FALSE)</f>
        <v>611.84</v>
      </c>
      <c r="J1529" s="4">
        <f t="shared" si="23"/>
        <v>0</v>
      </c>
    </row>
    <row r="1530" spans="1:10" x14ac:dyDescent="0.25">
      <c r="A1530" s="3">
        <v>563599684</v>
      </c>
      <c r="B1530">
        <v>1523.25</v>
      </c>
      <c r="C1530">
        <v>220.27</v>
      </c>
      <c r="G1530">
        <v>563599684</v>
      </c>
      <c r="H1530" s="4">
        <v>1523.25</v>
      </c>
      <c r="I1530" s="4">
        <f>VLOOKUP(G1530,'[1]Pivot Original'!$F$4:$G$5505,2,FALSE)</f>
        <v>263.89999999999998</v>
      </c>
      <c r="J1530" s="4">
        <f t="shared" si="23"/>
        <v>-1259.3499999999999</v>
      </c>
    </row>
    <row r="1531" spans="1:10" x14ac:dyDescent="0.25">
      <c r="A1531" s="3">
        <v>563599687</v>
      </c>
      <c r="B1531">
        <v>1191.8399999999999</v>
      </c>
      <c r="C1531">
        <v>1191.8399999999999</v>
      </c>
      <c r="G1531">
        <v>563599687</v>
      </c>
      <c r="H1531" s="4">
        <v>1191.8399999999999</v>
      </c>
      <c r="I1531" s="4">
        <f>VLOOKUP(G1531,'[1]Pivot Original'!$F$4:$G$5505,2,FALSE)</f>
        <v>1191.8399999999999</v>
      </c>
      <c r="J1531" s="4">
        <f t="shared" si="23"/>
        <v>0</v>
      </c>
    </row>
    <row r="1532" spans="1:10" x14ac:dyDescent="0.25">
      <c r="A1532" s="3">
        <v>563599694</v>
      </c>
      <c r="B1532">
        <v>1437.72</v>
      </c>
      <c r="C1532">
        <v>1437.72</v>
      </c>
      <c r="G1532">
        <v>563599694</v>
      </c>
      <c r="H1532" s="4">
        <v>1437.72</v>
      </c>
      <c r="I1532" s="4">
        <f>VLOOKUP(G1532,'[1]Pivot Original'!$F$4:$G$5505,2,FALSE)</f>
        <v>1437.72</v>
      </c>
      <c r="J1532" s="4">
        <f t="shared" si="23"/>
        <v>0</v>
      </c>
    </row>
    <row r="1533" spans="1:10" x14ac:dyDescent="0.25">
      <c r="A1533" s="3">
        <v>563599771</v>
      </c>
      <c r="B1533">
        <v>2384.58</v>
      </c>
      <c r="C1533">
        <v>375.57</v>
      </c>
      <c r="G1533">
        <v>563599771</v>
      </c>
      <c r="H1533" s="4">
        <v>2384.58</v>
      </c>
      <c r="I1533" s="4">
        <f>VLOOKUP(G1533,'[1]Pivot Original'!$F$4:$G$5505,2,FALSE)</f>
        <v>3469.5800000000004</v>
      </c>
      <c r="J1533" s="4">
        <f t="shared" si="23"/>
        <v>1085.0000000000005</v>
      </c>
    </row>
    <row r="1534" spans="1:10" x14ac:dyDescent="0.25">
      <c r="A1534" s="3">
        <v>563599824</v>
      </c>
      <c r="B1534">
        <v>5717.25</v>
      </c>
      <c r="C1534">
        <v>5717.25</v>
      </c>
      <c r="G1534">
        <v>563599824</v>
      </c>
      <c r="H1534" s="4">
        <v>5717.25</v>
      </c>
      <c r="I1534" s="4">
        <f>VLOOKUP(G1534,'[1]Pivot Original'!$F$4:$G$5505,2,FALSE)</f>
        <v>0</v>
      </c>
      <c r="J1534" s="4">
        <f t="shared" si="23"/>
        <v>-5717.25</v>
      </c>
    </row>
    <row r="1535" spans="1:10" x14ac:dyDescent="0.25">
      <c r="A1535" s="3">
        <v>563599845</v>
      </c>
      <c r="B1535">
        <v>1660.52</v>
      </c>
      <c r="C1535">
        <v>1660.52</v>
      </c>
      <c r="G1535">
        <v>563599845</v>
      </c>
      <c r="H1535" s="4">
        <v>1660.52</v>
      </c>
      <c r="I1535" s="4">
        <f>VLOOKUP(G1535,'[1]Pivot Original'!$F$4:$G$5505,2,FALSE)</f>
        <v>1660.52</v>
      </c>
      <c r="J1535" s="4">
        <f t="shared" si="23"/>
        <v>0</v>
      </c>
    </row>
    <row r="1536" spans="1:10" x14ac:dyDescent="0.25">
      <c r="A1536" s="3">
        <v>563599871</v>
      </c>
      <c r="B1536">
        <v>543.79999999999995</v>
      </c>
      <c r="C1536">
        <v>533.72</v>
      </c>
      <c r="G1536">
        <v>563599871</v>
      </c>
      <c r="H1536" s="4">
        <v>543.79999999999995</v>
      </c>
      <c r="I1536" s="4">
        <f>VLOOKUP(G1536,'[1]Pivot Original'!$F$4:$G$5505,2,FALSE)</f>
        <v>543.79999999999995</v>
      </c>
      <c r="J1536" s="4">
        <f t="shared" si="23"/>
        <v>0</v>
      </c>
    </row>
    <row r="1537" spans="1:10" x14ac:dyDescent="0.25">
      <c r="A1537" s="3">
        <v>563599879</v>
      </c>
      <c r="B1537">
        <v>469.73</v>
      </c>
      <c r="C1537">
        <v>1461.42</v>
      </c>
      <c r="G1537">
        <v>563599879</v>
      </c>
      <c r="H1537" s="4">
        <v>469.73</v>
      </c>
      <c r="I1537" s="4">
        <f>VLOOKUP(G1537,'[1]Pivot Original'!$F$4:$G$5505,2,FALSE)</f>
        <v>469.73</v>
      </c>
      <c r="J1537" s="4">
        <f t="shared" si="23"/>
        <v>0</v>
      </c>
    </row>
    <row r="1538" spans="1:10" x14ac:dyDescent="0.25">
      <c r="A1538" s="3">
        <v>563599921</v>
      </c>
      <c r="B1538">
        <v>1647.86</v>
      </c>
      <c r="C1538">
        <v>1647.86</v>
      </c>
      <c r="G1538">
        <v>563599921</v>
      </c>
      <c r="H1538" s="4">
        <v>1647.86</v>
      </c>
      <c r="I1538" s="4">
        <f>VLOOKUP(G1538,'[1]Pivot Original'!$F$4:$G$5505,2,FALSE)</f>
        <v>1647.86</v>
      </c>
      <c r="J1538" s="4">
        <f t="shared" si="23"/>
        <v>0</v>
      </c>
    </row>
    <row r="1539" spans="1:10" x14ac:dyDescent="0.25">
      <c r="A1539" s="3">
        <v>563599929</v>
      </c>
      <c r="B1539">
        <v>909.72</v>
      </c>
      <c r="C1539">
        <v>909.72</v>
      </c>
      <c r="G1539">
        <v>563599929</v>
      </c>
      <c r="H1539" s="4">
        <v>909.72</v>
      </c>
      <c r="I1539" s="4">
        <f>VLOOKUP(G1539,'[1]Pivot Original'!$F$4:$G$5505,2,FALSE)</f>
        <v>909.72</v>
      </c>
      <c r="J1539" s="4">
        <f t="shared" si="23"/>
        <v>0</v>
      </c>
    </row>
    <row r="1540" spans="1:10" x14ac:dyDescent="0.25">
      <c r="A1540" s="3">
        <v>563599986</v>
      </c>
      <c r="B1540">
        <v>0</v>
      </c>
      <c r="C1540">
        <v>3490.46</v>
      </c>
      <c r="G1540">
        <v>563599986</v>
      </c>
      <c r="H1540" s="4">
        <v>0</v>
      </c>
      <c r="I1540" s="4">
        <f>VLOOKUP(G1540,'[1]Pivot Original'!$F$4:$G$5505,2,FALSE)</f>
        <v>1745.23</v>
      </c>
      <c r="J1540" s="4">
        <f t="shared" si="23"/>
        <v>1745.23</v>
      </c>
    </row>
    <row r="1541" spans="1:10" x14ac:dyDescent="0.25">
      <c r="A1541" s="3">
        <v>563600005</v>
      </c>
      <c r="B1541">
        <v>3060.39</v>
      </c>
      <c r="C1541">
        <v>3060.39</v>
      </c>
      <c r="G1541">
        <v>563600005</v>
      </c>
      <c r="H1541" s="4">
        <v>3060.39</v>
      </c>
      <c r="I1541" s="4">
        <f>VLOOKUP(G1541,'[1]Pivot Original'!$F$4:$G$5505,2,FALSE)</f>
        <v>3060.39</v>
      </c>
      <c r="J1541" s="4">
        <f t="shared" si="23"/>
        <v>0</v>
      </c>
    </row>
    <row r="1542" spans="1:10" x14ac:dyDescent="0.25">
      <c r="A1542" s="3">
        <v>563600020</v>
      </c>
      <c r="B1542">
        <v>3721.72</v>
      </c>
      <c r="C1542">
        <v>3721.72</v>
      </c>
      <c r="G1542">
        <v>563600020</v>
      </c>
      <c r="H1542" s="4">
        <v>3721.72</v>
      </c>
      <c r="I1542" s="4">
        <f>VLOOKUP(G1542,'[1]Pivot Original'!$F$4:$G$5505,2,FALSE)</f>
        <v>0</v>
      </c>
      <c r="J1542" s="4">
        <f t="shared" si="23"/>
        <v>-3721.72</v>
      </c>
    </row>
    <row r="1543" spans="1:10" x14ac:dyDescent="0.25">
      <c r="A1543" s="3">
        <v>563600026</v>
      </c>
      <c r="B1543">
        <v>1686.01</v>
      </c>
      <c r="C1543">
        <v>2380.08</v>
      </c>
      <c r="G1543">
        <v>563600026</v>
      </c>
      <c r="H1543" s="4">
        <v>1686.01</v>
      </c>
      <c r="I1543" s="4">
        <f>VLOOKUP(G1543,'[1]Pivot Original'!$F$4:$G$5505,2,FALSE)</f>
        <v>0</v>
      </c>
      <c r="J1543" s="4">
        <f t="shared" si="23"/>
        <v>-1686.01</v>
      </c>
    </row>
    <row r="1544" spans="1:10" x14ac:dyDescent="0.25">
      <c r="A1544" s="3">
        <v>563600048</v>
      </c>
      <c r="B1544">
        <v>1970.23</v>
      </c>
      <c r="C1544">
        <v>1970.23</v>
      </c>
      <c r="G1544">
        <v>563600048</v>
      </c>
      <c r="H1544" s="4">
        <v>1970.23</v>
      </c>
      <c r="I1544" s="4">
        <f>VLOOKUP(G1544,'[1]Pivot Original'!$F$4:$G$5505,2,FALSE)</f>
        <v>1970.23</v>
      </c>
      <c r="J1544" s="4">
        <f t="shared" si="23"/>
        <v>0</v>
      </c>
    </row>
    <row r="1545" spans="1:10" x14ac:dyDescent="0.25">
      <c r="A1545" s="3">
        <v>563600095</v>
      </c>
      <c r="B1545">
        <v>1101.06</v>
      </c>
      <c r="C1545">
        <v>1101.06</v>
      </c>
      <c r="G1545">
        <v>563600095</v>
      </c>
      <c r="H1545" s="4">
        <v>1101.06</v>
      </c>
      <c r="I1545" s="4">
        <f>VLOOKUP(G1545,'[1]Pivot Original'!$F$4:$G$5505,2,FALSE)</f>
        <v>1101.06</v>
      </c>
      <c r="J1545" s="4">
        <f t="shared" si="23"/>
        <v>0</v>
      </c>
    </row>
    <row r="1546" spans="1:10" x14ac:dyDescent="0.25">
      <c r="A1546" s="3">
        <v>563600174</v>
      </c>
      <c r="B1546">
        <v>341.59</v>
      </c>
      <c r="C1546">
        <v>341.59</v>
      </c>
      <c r="G1546">
        <v>563600174</v>
      </c>
      <c r="H1546" s="4">
        <v>341.59</v>
      </c>
      <c r="I1546" s="4">
        <f>VLOOKUP(G1546,'[1]Pivot Original'!$F$4:$G$5505,2,FALSE)</f>
        <v>0</v>
      </c>
      <c r="J1546" s="4">
        <f t="shared" si="23"/>
        <v>-341.59</v>
      </c>
    </row>
    <row r="1547" spans="1:10" x14ac:dyDescent="0.25">
      <c r="A1547" s="3">
        <v>563600202</v>
      </c>
      <c r="B1547">
        <v>2079.33</v>
      </c>
      <c r="C1547">
        <v>2079.33</v>
      </c>
      <c r="G1547">
        <v>563600202</v>
      </c>
      <c r="H1547" s="4">
        <v>2079.33</v>
      </c>
      <c r="I1547" s="4">
        <f>VLOOKUP(G1547,'[1]Pivot Original'!$F$4:$G$5505,2,FALSE)</f>
        <v>2079.33</v>
      </c>
      <c r="J1547" s="4">
        <f t="shared" si="23"/>
        <v>0</v>
      </c>
    </row>
    <row r="1548" spans="1:10" x14ac:dyDescent="0.25">
      <c r="A1548" s="3">
        <v>563600211</v>
      </c>
      <c r="B1548">
        <v>565.48</v>
      </c>
      <c r="C1548">
        <v>565.48</v>
      </c>
      <c r="G1548">
        <v>563600211</v>
      </c>
      <c r="H1548" s="4">
        <v>565.48</v>
      </c>
      <c r="I1548" s="4">
        <f>VLOOKUP(G1548,'[1]Pivot Original'!$F$4:$G$5505,2,FALSE)</f>
        <v>565.48</v>
      </c>
      <c r="J1548" s="4">
        <f t="shared" si="23"/>
        <v>0</v>
      </c>
    </row>
    <row r="1549" spans="1:10" x14ac:dyDescent="0.25">
      <c r="A1549" s="3">
        <v>563600232</v>
      </c>
      <c r="B1549">
        <v>7163.78</v>
      </c>
      <c r="C1549">
        <v>3398.14</v>
      </c>
      <c r="G1549">
        <v>563600232</v>
      </c>
      <c r="H1549" s="4">
        <v>7163.78</v>
      </c>
      <c r="I1549" s="4">
        <f>VLOOKUP(G1549,'[1]Pivot Original'!$F$4:$G$5505,2,FALSE)</f>
        <v>7163.78</v>
      </c>
      <c r="J1549" s="4">
        <f t="shared" si="23"/>
        <v>0</v>
      </c>
    </row>
    <row r="1550" spans="1:10" x14ac:dyDescent="0.25">
      <c r="A1550" s="3">
        <v>563600247</v>
      </c>
      <c r="B1550">
        <v>2112.04</v>
      </c>
      <c r="C1550">
        <v>2112.04</v>
      </c>
      <c r="G1550">
        <v>563600247</v>
      </c>
      <c r="H1550" s="4">
        <v>2112.04</v>
      </c>
      <c r="I1550" s="4">
        <f>VLOOKUP(G1550,'[1]Pivot Original'!$F$4:$G$5505,2,FALSE)</f>
        <v>2112.04</v>
      </c>
      <c r="J1550" s="4">
        <f t="shared" si="23"/>
        <v>0</v>
      </c>
    </row>
    <row r="1551" spans="1:10" x14ac:dyDescent="0.25">
      <c r="A1551" s="3">
        <v>563600258</v>
      </c>
      <c r="B1551">
        <v>995.07</v>
      </c>
      <c r="C1551">
        <v>995.07</v>
      </c>
      <c r="G1551">
        <v>563600258</v>
      </c>
      <c r="H1551" s="4">
        <v>995.07</v>
      </c>
      <c r="I1551" s="4">
        <f>VLOOKUP(G1551,'[1]Pivot Original'!$F$4:$G$5505,2,FALSE)</f>
        <v>995.07</v>
      </c>
      <c r="J1551" s="4">
        <f t="shared" si="23"/>
        <v>0</v>
      </c>
    </row>
    <row r="1552" spans="1:10" x14ac:dyDescent="0.25">
      <c r="A1552" s="3">
        <v>563600265</v>
      </c>
      <c r="B1552">
        <v>3614.36</v>
      </c>
      <c r="C1552">
        <v>3614.36</v>
      </c>
      <c r="G1552">
        <v>563600265</v>
      </c>
      <c r="H1552" s="4">
        <v>3614.36</v>
      </c>
      <c r="I1552" s="4">
        <f>VLOOKUP(G1552,'[1]Pivot Original'!$F$4:$G$5505,2,FALSE)</f>
        <v>3614.36</v>
      </c>
      <c r="J1552" s="4">
        <f t="shared" si="23"/>
        <v>0</v>
      </c>
    </row>
    <row r="1553" spans="1:10" x14ac:dyDescent="0.25">
      <c r="A1553" s="3">
        <v>563600276</v>
      </c>
      <c r="B1553">
        <v>3043.28</v>
      </c>
      <c r="C1553">
        <v>3043.28</v>
      </c>
      <c r="G1553">
        <v>563600276</v>
      </c>
      <c r="H1553" s="4">
        <v>3043.28</v>
      </c>
      <c r="I1553" s="4">
        <f>VLOOKUP(G1553,'[1]Pivot Original'!$F$4:$G$5505,2,FALSE)</f>
        <v>3043.28</v>
      </c>
      <c r="J1553" s="4">
        <f t="shared" ref="J1553:J1616" si="24">+I1553-H1553</f>
        <v>0</v>
      </c>
    </row>
    <row r="1554" spans="1:10" x14ac:dyDescent="0.25">
      <c r="A1554" s="3">
        <v>563600296</v>
      </c>
      <c r="B1554">
        <v>5064.24</v>
      </c>
      <c r="C1554">
        <v>5064.24</v>
      </c>
      <c r="G1554">
        <v>563600296</v>
      </c>
      <c r="H1554" s="4">
        <v>5064.24</v>
      </c>
      <c r="I1554" s="4">
        <f>VLOOKUP(G1554,'[1]Pivot Original'!$F$4:$G$5505,2,FALSE)</f>
        <v>5064.24</v>
      </c>
      <c r="J1554" s="4">
        <f t="shared" si="24"/>
        <v>0</v>
      </c>
    </row>
    <row r="1555" spans="1:10" x14ac:dyDescent="0.25">
      <c r="A1555" s="3">
        <v>563600314</v>
      </c>
      <c r="B1555">
        <v>707.81</v>
      </c>
      <c r="C1555">
        <v>707.81</v>
      </c>
      <c r="G1555">
        <v>563600314</v>
      </c>
      <c r="H1555" s="4">
        <v>707.81</v>
      </c>
      <c r="I1555" s="4">
        <f>VLOOKUP(G1555,'[1]Pivot Original'!$F$4:$G$5505,2,FALSE)</f>
        <v>707.81</v>
      </c>
      <c r="J1555" s="4">
        <f t="shared" si="24"/>
        <v>0</v>
      </c>
    </row>
    <row r="1556" spans="1:10" x14ac:dyDescent="0.25">
      <c r="A1556" s="3">
        <v>563600331</v>
      </c>
      <c r="B1556">
        <v>167.75</v>
      </c>
      <c r="C1556">
        <v>167.75</v>
      </c>
      <c r="G1556">
        <v>563600331</v>
      </c>
      <c r="H1556" s="4">
        <v>167.75</v>
      </c>
      <c r="I1556" s="4">
        <f>VLOOKUP(G1556,'[1]Pivot Original'!$F$4:$G$5505,2,FALSE)</f>
        <v>0</v>
      </c>
      <c r="J1556" s="4">
        <f t="shared" si="24"/>
        <v>-167.75</v>
      </c>
    </row>
    <row r="1557" spans="1:10" x14ac:dyDescent="0.25">
      <c r="A1557" s="3">
        <v>563600339</v>
      </c>
      <c r="B1557">
        <v>2026.37</v>
      </c>
      <c r="C1557">
        <v>2026.37</v>
      </c>
      <c r="G1557">
        <v>563600339</v>
      </c>
      <c r="H1557" s="4">
        <v>2026.37</v>
      </c>
      <c r="I1557" s="4">
        <f>VLOOKUP(G1557,'[1]Pivot Original'!$F$4:$G$5505,2,FALSE)</f>
        <v>2026.37</v>
      </c>
      <c r="J1557" s="4">
        <f t="shared" si="24"/>
        <v>0</v>
      </c>
    </row>
    <row r="1558" spans="1:10" x14ac:dyDescent="0.25">
      <c r="A1558" s="3">
        <v>563600534</v>
      </c>
      <c r="B1558">
        <v>314.39</v>
      </c>
      <c r="C1558">
        <v>315.58</v>
      </c>
      <c r="G1558">
        <v>563600534</v>
      </c>
      <c r="H1558" s="4">
        <v>314.39</v>
      </c>
      <c r="I1558" s="4">
        <f>VLOOKUP(G1558,'[1]Pivot Original'!$F$4:$G$5505,2,FALSE)</f>
        <v>0</v>
      </c>
      <c r="J1558" s="4">
        <f t="shared" si="24"/>
        <v>-314.39</v>
      </c>
    </row>
    <row r="1559" spans="1:10" x14ac:dyDescent="0.25">
      <c r="A1559" s="3">
        <v>563600568</v>
      </c>
      <c r="B1559">
        <v>667.12</v>
      </c>
      <c r="C1559">
        <v>667.12</v>
      </c>
      <c r="G1559">
        <v>563600568</v>
      </c>
      <c r="H1559" s="4">
        <v>667.12</v>
      </c>
      <c r="I1559" s="4">
        <f>VLOOKUP(G1559,'[1]Pivot Original'!$F$4:$G$5505,2,FALSE)</f>
        <v>667.12</v>
      </c>
      <c r="J1559" s="4">
        <f t="shared" si="24"/>
        <v>0</v>
      </c>
    </row>
    <row r="1560" spans="1:10" x14ac:dyDescent="0.25">
      <c r="A1560" s="3">
        <v>563600572</v>
      </c>
      <c r="B1560">
        <v>9860.4599999999991</v>
      </c>
      <c r="C1560">
        <v>9860.4599999999991</v>
      </c>
      <c r="G1560">
        <v>563600572</v>
      </c>
      <c r="H1560" s="4">
        <v>9860.4599999999991</v>
      </c>
      <c r="I1560" s="4">
        <f>VLOOKUP(G1560,'[1]Pivot Original'!$F$4:$G$5505,2,FALSE)</f>
        <v>9860.4599999999991</v>
      </c>
      <c r="J1560" s="4">
        <f t="shared" si="24"/>
        <v>0</v>
      </c>
    </row>
    <row r="1561" spans="1:10" x14ac:dyDescent="0.25">
      <c r="A1561" s="3">
        <v>563600574</v>
      </c>
      <c r="B1561">
        <v>316.42</v>
      </c>
      <c r="C1561">
        <v>316.42</v>
      </c>
      <c r="G1561">
        <v>563600574</v>
      </c>
      <c r="H1561" s="4">
        <v>316.42</v>
      </c>
      <c r="I1561" s="4" t="e">
        <f>VLOOKUP(G1561,'[1]Pivot Original'!$F$4:$G$5505,2,FALSE)</f>
        <v>#N/A</v>
      </c>
    </row>
    <row r="1562" spans="1:10" x14ac:dyDescent="0.25">
      <c r="A1562" s="3">
        <v>563600581</v>
      </c>
      <c r="B1562">
        <v>963.76</v>
      </c>
      <c r="C1562">
        <v>963.76</v>
      </c>
      <c r="G1562">
        <v>563600581</v>
      </c>
      <c r="H1562" s="4">
        <v>963.76</v>
      </c>
      <c r="I1562" s="4">
        <f>VLOOKUP(G1562,'[1]Pivot Original'!$F$4:$G$5505,2,FALSE)</f>
        <v>963.76</v>
      </c>
      <c r="J1562" s="4">
        <f t="shared" si="24"/>
        <v>0</v>
      </c>
    </row>
    <row r="1563" spans="1:10" x14ac:dyDescent="0.25">
      <c r="A1563" s="3">
        <v>563600583</v>
      </c>
      <c r="B1563">
        <v>166.79</v>
      </c>
      <c r="C1563">
        <v>667.16</v>
      </c>
      <c r="G1563">
        <v>563600583</v>
      </c>
      <c r="H1563" s="4">
        <v>166.79</v>
      </c>
      <c r="I1563" s="4">
        <f>VLOOKUP(G1563,'[1]Pivot Original'!$F$4:$G$5505,2,FALSE)</f>
        <v>333.58</v>
      </c>
      <c r="J1563" s="4">
        <f t="shared" si="24"/>
        <v>166.79</v>
      </c>
    </row>
    <row r="1564" spans="1:10" x14ac:dyDescent="0.25">
      <c r="A1564" s="3">
        <v>563600589</v>
      </c>
      <c r="B1564">
        <v>461.29</v>
      </c>
      <c r="C1564">
        <v>461.29</v>
      </c>
      <c r="G1564">
        <v>563600589</v>
      </c>
      <c r="H1564" s="4">
        <v>461.29</v>
      </c>
      <c r="I1564" s="4">
        <f>VLOOKUP(G1564,'[1]Pivot Original'!$F$4:$G$5505,2,FALSE)</f>
        <v>461.29</v>
      </c>
      <c r="J1564" s="4">
        <f t="shared" si="24"/>
        <v>0</v>
      </c>
    </row>
    <row r="1565" spans="1:10" x14ac:dyDescent="0.25">
      <c r="A1565" s="3">
        <v>563600591</v>
      </c>
      <c r="B1565">
        <v>4073.1</v>
      </c>
      <c r="C1565">
        <v>4073.1</v>
      </c>
      <c r="G1565">
        <v>563600591</v>
      </c>
      <c r="H1565" s="4">
        <v>4073.1</v>
      </c>
      <c r="I1565" s="4">
        <f>VLOOKUP(G1565,'[1]Pivot Original'!$F$4:$G$5505,2,FALSE)</f>
        <v>4073.1</v>
      </c>
      <c r="J1565" s="4">
        <f t="shared" si="24"/>
        <v>0</v>
      </c>
    </row>
    <row r="1566" spans="1:10" x14ac:dyDescent="0.25">
      <c r="A1566" s="3">
        <v>563600593</v>
      </c>
      <c r="B1566">
        <v>609.99</v>
      </c>
      <c r="C1566">
        <v>609.99</v>
      </c>
      <c r="G1566">
        <v>563600593</v>
      </c>
      <c r="H1566" s="4">
        <v>609.99</v>
      </c>
      <c r="I1566" s="4">
        <f>VLOOKUP(G1566,'[1]Pivot Original'!$F$4:$G$5505,2,FALSE)</f>
        <v>609.99</v>
      </c>
      <c r="J1566" s="4">
        <f t="shared" si="24"/>
        <v>0</v>
      </c>
    </row>
    <row r="1567" spans="1:10" x14ac:dyDescent="0.25">
      <c r="A1567" s="3">
        <v>563600595</v>
      </c>
      <c r="B1567">
        <v>10890.84</v>
      </c>
      <c r="C1567">
        <v>1995.81</v>
      </c>
      <c r="G1567">
        <v>563600595</v>
      </c>
      <c r="H1567" s="4">
        <v>10890.84</v>
      </c>
      <c r="I1567" s="4">
        <f>VLOOKUP(G1567,'[1]Pivot Original'!$F$4:$G$5505,2,FALSE)</f>
        <v>10890.84</v>
      </c>
      <c r="J1567" s="4">
        <f t="shared" si="24"/>
        <v>0</v>
      </c>
    </row>
    <row r="1568" spans="1:10" x14ac:dyDescent="0.25">
      <c r="A1568" s="3">
        <v>563600729</v>
      </c>
      <c r="B1568">
        <v>205.45</v>
      </c>
      <c r="C1568">
        <v>203.7</v>
      </c>
      <c r="G1568">
        <v>563600729</v>
      </c>
      <c r="H1568" s="4">
        <v>205.45</v>
      </c>
      <c r="I1568" s="4">
        <f>VLOOKUP(G1568,'[1]Pivot Original'!$F$4:$G$5505,2,FALSE)</f>
        <v>205.45</v>
      </c>
      <c r="J1568" s="4">
        <f t="shared" si="24"/>
        <v>0</v>
      </c>
    </row>
    <row r="1569" spans="1:10" x14ac:dyDescent="0.25">
      <c r="A1569" s="3">
        <v>563600737</v>
      </c>
      <c r="B1569">
        <v>2000</v>
      </c>
      <c r="C1569">
        <v>819.66</v>
      </c>
      <c r="G1569">
        <v>563600737</v>
      </c>
      <c r="H1569" s="4">
        <v>2000</v>
      </c>
      <c r="I1569" s="4">
        <f>VLOOKUP(G1569,'[1]Pivot Original'!$F$4:$G$5505,2,FALSE)</f>
        <v>2235.73</v>
      </c>
      <c r="J1569" s="4">
        <f t="shared" si="24"/>
        <v>235.73000000000002</v>
      </c>
    </row>
    <row r="1570" spans="1:10" x14ac:dyDescent="0.25">
      <c r="A1570" s="3">
        <v>563600747</v>
      </c>
      <c r="B1570">
        <v>1055.82</v>
      </c>
      <c r="C1570">
        <v>1051.8399999999999</v>
      </c>
      <c r="G1570">
        <v>563600747</v>
      </c>
      <c r="H1570" s="4">
        <v>1055.82</v>
      </c>
      <c r="I1570" s="4">
        <f>VLOOKUP(G1570,'[1]Pivot Original'!$F$4:$G$5505,2,FALSE)</f>
        <v>1055.82</v>
      </c>
      <c r="J1570" s="4">
        <f t="shared" si="24"/>
        <v>0</v>
      </c>
    </row>
    <row r="1571" spans="1:10" x14ac:dyDescent="0.25">
      <c r="A1571" s="3">
        <v>563600757</v>
      </c>
      <c r="B1571">
        <v>1597.51</v>
      </c>
      <c r="C1571">
        <v>1597.51</v>
      </c>
      <c r="G1571">
        <v>563600757</v>
      </c>
      <c r="H1571" s="4">
        <v>1597.51</v>
      </c>
      <c r="I1571" s="4">
        <f>VLOOKUP(G1571,'[1]Pivot Original'!$F$4:$G$5505,2,FALSE)</f>
        <v>1597.51</v>
      </c>
      <c r="J1571" s="4">
        <f t="shared" si="24"/>
        <v>0</v>
      </c>
    </row>
    <row r="1572" spans="1:10" x14ac:dyDescent="0.25">
      <c r="A1572" s="3">
        <v>563600816</v>
      </c>
      <c r="B1572">
        <v>31.76</v>
      </c>
      <c r="C1572">
        <v>31.76</v>
      </c>
      <c r="G1572">
        <v>563600816</v>
      </c>
      <c r="H1572" s="4">
        <v>31.76</v>
      </c>
      <c r="I1572" s="4">
        <f>VLOOKUP(G1572,'[1]Pivot Original'!$F$4:$G$5505,2,FALSE)</f>
        <v>31.76</v>
      </c>
      <c r="J1572" s="4">
        <f t="shared" si="24"/>
        <v>0</v>
      </c>
    </row>
    <row r="1573" spans="1:10" x14ac:dyDescent="0.25">
      <c r="A1573" s="3">
        <v>563601031</v>
      </c>
      <c r="B1573">
        <v>706.41</v>
      </c>
      <c r="C1573">
        <v>824.14</v>
      </c>
      <c r="G1573">
        <v>563601031</v>
      </c>
      <c r="H1573" s="4">
        <v>706.41</v>
      </c>
      <c r="I1573" s="4">
        <f>VLOOKUP(G1573,'[1]Pivot Original'!$F$4:$G$5505,2,FALSE)</f>
        <v>706.41</v>
      </c>
      <c r="J1573" s="4">
        <f t="shared" si="24"/>
        <v>0</v>
      </c>
    </row>
    <row r="1574" spans="1:10" x14ac:dyDescent="0.25">
      <c r="A1574" s="3">
        <v>563601084</v>
      </c>
      <c r="B1574">
        <v>34.299999999999997</v>
      </c>
      <c r="C1574">
        <v>34.299999999999997</v>
      </c>
      <c r="G1574">
        <v>563601084</v>
      </c>
      <c r="H1574" s="4">
        <v>34.299999999999997</v>
      </c>
      <c r="I1574" s="4">
        <f>VLOOKUP(G1574,'[1]Pivot Original'!$F$4:$G$5505,2,FALSE)</f>
        <v>34.299999999999997</v>
      </c>
      <c r="J1574" s="4">
        <f t="shared" si="24"/>
        <v>0</v>
      </c>
    </row>
    <row r="1575" spans="1:10" x14ac:dyDescent="0.25">
      <c r="A1575" s="3">
        <v>563601105</v>
      </c>
      <c r="B1575">
        <v>533.73</v>
      </c>
      <c r="C1575">
        <v>533.73</v>
      </c>
      <c r="G1575">
        <v>563601105</v>
      </c>
      <c r="H1575" s="4">
        <v>533.73</v>
      </c>
      <c r="I1575" s="4">
        <f>VLOOKUP(G1575,'[1]Pivot Original'!$F$4:$G$5505,2,FALSE)</f>
        <v>533.73</v>
      </c>
      <c r="J1575" s="4">
        <f t="shared" si="24"/>
        <v>0</v>
      </c>
    </row>
    <row r="1576" spans="1:10" x14ac:dyDescent="0.25">
      <c r="A1576" s="3">
        <v>563601135</v>
      </c>
      <c r="B1576">
        <v>2583.94</v>
      </c>
      <c r="C1576">
        <v>2583.94</v>
      </c>
      <c r="G1576">
        <v>563601135</v>
      </c>
      <c r="H1576" s="4">
        <v>2583.94</v>
      </c>
      <c r="I1576" s="4">
        <f>VLOOKUP(G1576,'[1]Pivot Original'!$F$4:$G$5505,2,FALSE)</f>
        <v>0</v>
      </c>
      <c r="J1576" s="4">
        <f t="shared" si="24"/>
        <v>-2583.94</v>
      </c>
    </row>
    <row r="1577" spans="1:10" x14ac:dyDescent="0.25">
      <c r="A1577" s="3">
        <v>563601177</v>
      </c>
      <c r="B1577">
        <v>12841.44</v>
      </c>
      <c r="C1577">
        <v>40015.770000000004</v>
      </c>
      <c r="G1577">
        <v>563601177</v>
      </c>
      <c r="H1577" s="4">
        <v>12841.44</v>
      </c>
      <c r="I1577" s="4">
        <f>VLOOKUP(G1577,'[1]Pivot Original'!$F$4:$G$5505,2,FALSE)</f>
        <v>12125.99</v>
      </c>
      <c r="J1577" s="4">
        <f t="shared" si="24"/>
        <v>-715.45000000000073</v>
      </c>
    </row>
    <row r="1578" spans="1:10" x14ac:dyDescent="0.25">
      <c r="A1578" s="3">
        <v>563601229</v>
      </c>
      <c r="B1578">
        <v>604.27</v>
      </c>
      <c r="C1578">
        <v>604.27</v>
      </c>
      <c r="G1578">
        <v>563601229</v>
      </c>
      <c r="H1578" s="4">
        <v>604.27</v>
      </c>
      <c r="I1578" s="4">
        <f>VLOOKUP(G1578,'[1]Pivot Original'!$F$4:$G$5505,2,FALSE)</f>
        <v>604.27</v>
      </c>
      <c r="J1578" s="4">
        <f t="shared" si="24"/>
        <v>0</v>
      </c>
    </row>
    <row r="1579" spans="1:10" x14ac:dyDescent="0.25">
      <c r="A1579" s="3">
        <v>563601231</v>
      </c>
      <c r="B1579">
        <v>1940.07</v>
      </c>
      <c r="C1579">
        <v>1940.07</v>
      </c>
      <c r="G1579">
        <v>563601231</v>
      </c>
      <c r="H1579" s="4">
        <v>1940.07</v>
      </c>
      <c r="I1579" s="4">
        <f>VLOOKUP(G1579,'[1]Pivot Original'!$F$4:$G$5505,2,FALSE)</f>
        <v>1940.07</v>
      </c>
      <c r="J1579" s="4">
        <f t="shared" si="24"/>
        <v>0</v>
      </c>
    </row>
    <row r="1580" spans="1:10" x14ac:dyDescent="0.25">
      <c r="A1580" s="3">
        <v>563601234</v>
      </c>
      <c r="B1580">
        <v>686.22</v>
      </c>
      <c r="C1580">
        <v>686.22</v>
      </c>
      <c r="G1580">
        <v>563601234</v>
      </c>
      <c r="H1580" s="4">
        <v>686.22</v>
      </c>
      <c r="I1580" s="4">
        <f>VLOOKUP(G1580,'[1]Pivot Original'!$F$4:$G$5505,2,FALSE)</f>
        <v>686.22</v>
      </c>
      <c r="J1580" s="4">
        <f t="shared" si="24"/>
        <v>0</v>
      </c>
    </row>
    <row r="1581" spans="1:10" x14ac:dyDescent="0.25">
      <c r="A1581" s="3">
        <v>563601238</v>
      </c>
      <c r="B1581">
        <v>1216.1500000000001</v>
      </c>
      <c r="C1581">
        <v>1216.1500000000001</v>
      </c>
      <c r="G1581">
        <v>563601238</v>
      </c>
      <c r="H1581" s="4">
        <v>1216.1500000000001</v>
      </c>
      <c r="I1581" s="4">
        <f>VLOOKUP(G1581,'[1]Pivot Original'!$F$4:$G$5505,2,FALSE)</f>
        <v>1216.1500000000001</v>
      </c>
      <c r="J1581" s="4">
        <f t="shared" si="24"/>
        <v>0</v>
      </c>
    </row>
    <row r="1582" spans="1:10" x14ac:dyDescent="0.25">
      <c r="A1582" s="3">
        <v>563601242</v>
      </c>
      <c r="B1582">
        <v>0</v>
      </c>
      <c r="C1582">
        <v>683.18</v>
      </c>
      <c r="G1582">
        <v>563601242</v>
      </c>
      <c r="H1582" s="4">
        <v>0</v>
      </c>
      <c r="I1582" s="4">
        <f>VLOOKUP(G1582,'[1]Pivot Original'!$F$4:$G$5505,2,FALSE)</f>
        <v>341.59</v>
      </c>
      <c r="J1582" s="4">
        <f t="shared" si="24"/>
        <v>341.59</v>
      </c>
    </row>
    <row r="1583" spans="1:10" x14ac:dyDescent="0.25">
      <c r="A1583" s="3">
        <v>563601243</v>
      </c>
      <c r="B1583">
        <v>917.99</v>
      </c>
      <c r="C1583">
        <v>917.99</v>
      </c>
      <c r="G1583">
        <v>563601243</v>
      </c>
      <c r="H1583" s="4">
        <v>917.99</v>
      </c>
      <c r="I1583" s="4">
        <f>VLOOKUP(G1583,'[1]Pivot Original'!$F$4:$G$5505,2,FALSE)</f>
        <v>917.99</v>
      </c>
      <c r="J1583" s="4">
        <f t="shared" si="24"/>
        <v>0</v>
      </c>
    </row>
    <row r="1584" spans="1:10" x14ac:dyDescent="0.25">
      <c r="A1584" s="3">
        <v>563601246</v>
      </c>
      <c r="B1584">
        <v>747.22</v>
      </c>
      <c r="C1584">
        <v>747.22</v>
      </c>
      <c r="G1584">
        <v>563601246</v>
      </c>
      <c r="H1584" s="4">
        <v>747.22</v>
      </c>
      <c r="I1584" s="4">
        <f>VLOOKUP(G1584,'[1]Pivot Original'!$F$4:$G$5505,2,FALSE)</f>
        <v>747.22</v>
      </c>
      <c r="J1584" s="4">
        <f t="shared" si="24"/>
        <v>0</v>
      </c>
    </row>
    <row r="1585" spans="1:10" x14ac:dyDescent="0.25">
      <c r="A1585" s="3">
        <v>563601250</v>
      </c>
      <c r="B1585">
        <v>453.66</v>
      </c>
      <c r="C1585">
        <v>453.66</v>
      </c>
      <c r="G1585">
        <v>563601250</v>
      </c>
      <c r="H1585" s="4">
        <v>453.66</v>
      </c>
      <c r="I1585" s="4">
        <f>VLOOKUP(G1585,'[1]Pivot Original'!$F$4:$G$5505,2,FALSE)</f>
        <v>453.66</v>
      </c>
      <c r="J1585" s="4">
        <f t="shared" si="24"/>
        <v>0</v>
      </c>
    </row>
    <row r="1586" spans="1:10" x14ac:dyDescent="0.25">
      <c r="A1586" s="3">
        <v>563601257</v>
      </c>
      <c r="B1586">
        <v>1012.67</v>
      </c>
      <c r="C1586">
        <v>1012.67</v>
      </c>
      <c r="G1586">
        <v>563601257</v>
      </c>
      <c r="H1586" s="4">
        <v>1012.67</v>
      </c>
      <c r="I1586" s="4">
        <f>VLOOKUP(G1586,'[1]Pivot Original'!$F$4:$G$5505,2,FALSE)</f>
        <v>1012.67</v>
      </c>
      <c r="J1586" s="4">
        <f t="shared" si="24"/>
        <v>0</v>
      </c>
    </row>
    <row r="1587" spans="1:10" x14ac:dyDescent="0.25">
      <c r="A1587" s="3">
        <v>563601261</v>
      </c>
      <c r="B1587">
        <v>1821.82</v>
      </c>
      <c r="C1587">
        <v>1821.82</v>
      </c>
      <c r="G1587">
        <v>563601261</v>
      </c>
      <c r="H1587" s="4">
        <v>1821.82</v>
      </c>
      <c r="I1587" s="4">
        <f>VLOOKUP(G1587,'[1]Pivot Original'!$F$4:$G$5505,2,FALSE)</f>
        <v>1821.82</v>
      </c>
      <c r="J1587" s="4">
        <f t="shared" si="24"/>
        <v>0</v>
      </c>
    </row>
    <row r="1588" spans="1:10" x14ac:dyDescent="0.25">
      <c r="A1588" s="3">
        <v>563601269</v>
      </c>
      <c r="B1588">
        <v>203.29</v>
      </c>
      <c r="C1588">
        <v>203.29</v>
      </c>
      <c r="G1588">
        <v>563601269</v>
      </c>
      <c r="H1588" s="4">
        <v>203.29</v>
      </c>
      <c r="I1588" s="4">
        <f>VLOOKUP(G1588,'[1]Pivot Original'!$F$4:$G$5505,2,FALSE)</f>
        <v>0</v>
      </c>
      <c r="J1588" s="4">
        <f t="shared" si="24"/>
        <v>-203.29</v>
      </c>
    </row>
    <row r="1589" spans="1:10" x14ac:dyDescent="0.25">
      <c r="A1589" s="3">
        <v>563601271</v>
      </c>
      <c r="B1589">
        <v>1720.88</v>
      </c>
      <c r="C1589">
        <v>1720.88</v>
      </c>
      <c r="G1589">
        <v>563601271</v>
      </c>
      <c r="H1589" s="4">
        <v>1720.88</v>
      </c>
      <c r="I1589" s="4">
        <f>VLOOKUP(G1589,'[1]Pivot Original'!$F$4:$G$5505,2,FALSE)</f>
        <v>1720.88</v>
      </c>
      <c r="J1589" s="4">
        <f t="shared" si="24"/>
        <v>0</v>
      </c>
    </row>
    <row r="1590" spans="1:10" x14ac:dyDescent="0.25">
      <c r="A1590" s="3">
        <v>563601274</v>
      </c>
      <c r="B1590">
        <v>1297.26</v>
      </c>
      <c r="C1590">
        <v>1297.26</v>
      </c>
      <c r="G1590">
        <v>563601274</v>
      </c>
      <c r="H1590" s="4">
        <v>1297.26</v>
      </c>
      <c r="I1590" s="4">
        <f>VLOOKUP(G1590,'[1]Pivot Original'!$F$4:$G$5505,2,FALSE)</f>
        <v>1297.26</v>
      </c>
      <c r="J1590" s="4">
        <f t="shared" si="24"/>
        <v>0</v>
      </c>
    </row>
    <row r="1591" spans="1:10" x14ac:dyDescent="0.25">
      <c r="A1591" s="3">
        <v>563601275</v>
      </c>
      <c r="B1591">
        <v>2631.13</v>
      </c>
      <c r="C1591">
        <v>1294.75</v>
      </c>
      <c r="G1591">
        <v>563601275</v>
      </c>
      <c r="H1591" s="4">
        <v>2631.13</v>
      </c>
      <c r="I1591" s="4">
        <f>VLOOKUP(G1591,'[1]Pivot Original'!$F$4:$G$5505,2,FALSE)</f>
        <v>2656.1400000000003</v>
      </c>
      <c r="J1591" s="4">
        <f t="shared" si="24"/>
        <v>25.010000000000218</v>
      </c>
    </row>
    <row r="1592" spans="1:10" x14ac:dyDescent="0.25">
      <c r="A1592" s="3">
        <v>563601276</v>
      </c>
      <c r="B1592">
        <v>612.1</v>
      </c>
      <c r="C1592">
        <v>304.89999999999998</v>
      </c>
      <c r="G1592">
        <v>563601276</v>
      </c>
      <c r="H1592" s="4">
        <v>612.1</v>
      </c>
      <c r="I1592" s="4">
        <f>VLOOKUP(G1592,'[1]Pivot Original'!$F$4:$G$5505,2,FALSE)</f>
        <v>612.09999999999991</v>
      </c>
      <c r="J1592" s="4">
        <f t="shared" si="24"/>
        <v>0</v>
      </c>
    </row>
    <row r="1593" spans="1:10" x14ac:dyDescent="0.25">
      <c r="A1593" s="3">
        <v>563601278</v>
      </c>
      <c r="B1593">
        <v>2429.34</v>
      </c>
      <c r="C1593">
        <v>2429.34</v>
      </c>
      <c r="G1593">
        <v>563601278</v>
      </c>
      <c r="H1593" s="4">
        <v>2429.34</v>
      </c>
      <c r="I1593" s="4">
        <f>VLOOKUP(G1593,'[1]Pivot Original'!$F$4:$G$5505,2,FALSE)</f>
        <v>2429.34</v>
      </c>
      <c r="J1593" s="4">
        <f t="shared" si="24"/>
        <v>0</v>
      </c>
    </row>
    <row r="1594" spans="1:10" x14ac:dyDescent="0.25">
      <c r="A1594" s="3">
        <v>563601281</v>
      </c>
      <c r="B1594">
        <v>1524.94</v>
      </c>
      <c r="C1594">
        <v>1524.94</v>
      </c>
      <c r="G1594">
        <v>563601281</v>
      </c>
      <c r="H1594" s="4">
        <v>1524.94</v>
      </c>
      <c r="I1594" s="4">
        <f>VLOOKUP(G1594,'[1]Pivot Original'!$F$4:$G$5505,2,FALSE)</f>
        <v>0</v>
      </c>
      <c r="J1594" s="4">
        <f t="shared" si="24"/>
        <v>-1524.94</v>
      </c>
    </row>
    <row r="1595" spans="1:10" x14ac:dyDescent="0.25">
      <c r="A1595" s="3">
        <v>563601287</v>
      </c>
      <c r="B1595">
        <v>745.53</v>
      </c>
      <c r="C1595">
        <v>745.53</v>
      </c>
      <c r="G1595">
        <v>563601287</v>
      </c>
      <c r="H1595" s="4">
        <v>745.53</v>
      </c>
      <c r="I1595" s="4">
        <f>VLOOKUP(G1595,'[1]Pivot Original'!$F$4:$G$5505,2,FALSE)</f>
        <v>0</v>
      </c>
      <c r="J1595" s="4">
        <f t="shared" si="24"/>
        <v>-745.53</v>
      </c>
    </row>
    <row r="1596" spans="1:10" x14ac:dyDescent="0.25">
      <c r="A1596" s="3">
        <v>563601295</v>
      </c>
      <c r="B1596">
        <v>3377.04</v>
      </c>
      <c r="C1596">
        <v>3377.04</v>
      </c>
      <c r="G1596">
        <v>563601295</v>
      </c>
      <c r="H1596" s="4">
        <v>3377.04</v>
      </c>
      <c r="I1596" s="4">
        <f>VLOOKUP(G1596,'[1]Pivot Original'!$F$4:$G$5505,2,FALSE)</f>
        <v>3377.04</v>
      </c>
      <c r="J1596" s="4">
        <f t="shared" si="24"/>
        <v>0</v>
      </c>
    </row>
    <row r="1597" spans="1:10" x14ac:dyDescent="0.25">
      <c r="A1597" s="3">
        <v>563601296</v>
      </c>
      <c r="B1597">
        <v>377.43</v>
      </c>
      <c r="C1597">
        <v>377.43</v>
      </c>
      <c r="G1597">
        <v>563601296</v>
      </c>
      <c r="H1597" s="4">
        <v>377.43</v>
      </c>
      <c r="I1597" s="4">
        <f>VLOOKUP(G1597,'[1]Pivot Original'!$F$4:$G$5505,2,FALSE)</f>
        <v>377.43</v>
      </c>
      <c r="J1597" s="4">
        <f t="shared" si="24"/>
        <v>0</v>
      </c>
    </row>
    <row r="1598" spans="1:10" x14ac:dyDescent="0.25">
      <c r="A1598" s="3">
        <v>563601301</v>
      </c>
      <c r="B1598">
        <v>204.68</v>
      </c>
      <c r="C1598">
        <v>205.01</v>
      </c>
      <c r="G1598">
        <v>563601301</v>
      </c>
      <c r="H1598" s="4">
        <v>204.68</v>
      </c>
      <c r="I1598" s="4">
        <f>VLOOKUP(G1598,'[1]Pivot Original'!$F$4:$G$5505,2,FALSE)</f>
        <v>204.68</v>
      </c>
      <c r="J1598" s="4">
        <f t="shared" si="24"/>
        <v>0</v>
      </c>
    </row>
    <row r="1599" spans="1:10" x14ac:dyDescent="0.25">
      <c r="A1599" s="3">
        <v>563601304</v>
      </c>
      <c r="B1599">
        <v>1128.45</v>
      </c>
      <c r="C1599">
        <v>1124.18</v>
      </c>
      <c r="G1599">
        <v>563601304</v>
      </c>
      <c r="H1599" s="4">
        <v>1128.45</v>
      </c>
      <c r="I1599" s="4">
        <f>VLOOKUP(G1599,'[1]Pivot Original'!$F$4:$G$5505,2,FALSE)</f>
        <v>1128.45</v>
      </c>
      <c r="J1599" s="4">
        <f t="shared" si="24"/>
        <v>0</v>
      </c>
    </row>
    <row r="1600" spans="1:10" x14ac:dyDescent="0.25">
      <c r="A1600" s="3">
        <v>563601313</v>
      </c>
      <c r="B1600">
        <v>747.23</v>
      </c>
      <c r="C1600">
        <v>747.23</v>
      </c>
      <c r="G1600">
        <v>563601313</v>
      </c>
      <c r="H1600" s="4">
        <v>747.23</v>
      </c>
      <c r="I1600" s="4">
        <f>VLOOKUP(G1600,'[1]Pivot Original'!$F$4:$G$5505,2,FALSE)</f>
        <v>0</v>
      </c>
      <c r="J1600" s="4">
        <f t="shared" si="24"/>
        <v>-747.23</v>
      </c>
    </row>
    <row r="1601" spans="1:10" x14ac:dyDescent="0.25">
      <c r="A1601" s="3">
        <v>563601370</v>
      </c>
      <c r="B1601">
        <v>462.77</v>
      </c>
      <c r="C1601">
        <v>462.77</v>
      </c>
      <c r="G1601">
        <v>563601370</v>
      </c>
      <c r="H1601" s="4">
        <v>462.77</v>
      </c>
      <c r="I1601" s="4">
        <f>VLOOKUP(G1601,'[1]Pivot Original'!$F$4:$G$5505,2,FALSE)</f>
        <v>462.77</v>
      </c>
      <c r="J1601" s="4">
        <f t="shared" si="24"/>
        <v>0</v>
      </c>
    </row>
    <row r="1602" spans="1:10" x14ac:dyDescent="0.25">
      <c r="A1602" s="3">
        <v>563601382</v>
      </c>
      <c r="B1602">
        <v>1200.9000000000001</v>
      </c>
      <c r="C1602">
        <v>1200.9000000000001</v>
      </c>
      <c r="G1602">
        <v>563601382</v>
      </c>
      <c r="H1602" s="4">
        <v>1200.9000000000001</v>
      </c>
      <c r="I1602" s="4">
        <f>VLOOKUP(G1602,'[1]Pivot Original'!$F$4:$G$5505,2,FALSE)</f>
        <v>1200.9000000000001</v>
      </c>
      <c r="J1602" s="4">
        <f t="shared" si="24"/>
        <v>0</v>
      </c>
    </row>
    <row r="1603" spans="1:10" x14ac:dyDescent="0.25">
      <c r="A1603" s="3">
        <v>563601391</v>
      </c>
      <c r="B1603">
        <v>400.3</v>
      </c>
      <c r="C1603">
        <v>400.3</v>
      </c>
      <c r="G1603">
        <v>563601391</v>
      </c>
      <c r="H1603" s="4">
        <v>400.3</v>
      </c>
      <c r="I1603" s="4">
        <f>VLOOKUP(G1603,'[1]Pivot Original'!$F$4:$G$5505,2,FALSE)</f>
        <v>0</v>
      </c>
      <c r="J1603" s="4">
        <f t="shared" si="24"/>
        <v>-400.3</v>
      </c>
    </row>
    <row r="1604" spans="1:10" x14ac:dyDescent="0.25">
      <c r="A1604" s="3">
        <v>563601400</v>
      </c>
      <c r="B1604">
        <v>0</v>
      </c>
      <c r="C1604">
        <v>758.24</v>
      </c>
      <c r="G1604">
        <v>563601400</v>
      </c>
      <c r="H1604" s="4">
        <v>0</v>
      </c>
      <c r="I1604" s="4">
        <f>VLOOKUP(G1604,'[1]Pivot Original'!$F$4:$G$5505,2,FALSE)</f>
        <v>379.12</v>
      </c>
      <c r="J1604" s="4">
        <f t="shared" si="24"/>
        <v>379.12</v>
      </c>
    </row>
    <row r="1605" spans="1:10" x14ac:dyDescent="0.25">
      <c r="A1605" s="3">
        <v>563601476</v>
      </c>
      <c r="B1605">
        <v>724.35</v>
      </c>
      <c r="C1605">
        <v>724.35</v>
      </c>
      <c r="G1605">
        <v>563601476</v>
      </c>
      <c r="H1605" s="4">
        <v>724.35</v>
      </c>
      <c r="I1605" s="4">
        <f>VLOOKUP(G1605,'[1]Pivot Original'!$F$4:$G$5505,2,FALSE)</f>
        <v>724.35</v>
      </c>
      <c r="J1605" s="4">
        <f t="shared" si="24"/>
        <v>0</v>
      </c>
    </row>
    <row r="1606" spans="1:10" x14ac:dyDescent="0.25">
      <c r="A1606" s="3">
        <v>563601485</v>
      </c>
      <c r="B1606">
        <v>1765.12</v>
      </c>
      <c r="C1606">
        <v>1765.12</v>
      </c>
      <c r="G1606">
        <v>563601485</v>
      </c>
      <c r="H1606" s="4">
        <v>1765.12</v>
      </c>
      <c r="I1606" s="4">
        <f>VLOOKUP(G1606,'[1]Pivot Original'!$F$4:$G$5505,2,FALSE)</f>
        <v>0</v>
      </c>
      <c r="J1606" s="4">
        <f t="shared" si="24"/>
        <v>-1765.12</v>
      </c>
    </row>
    <row r="1607" spans="1:10" x14ac:dyDescent="0.25">
      <c r="A1607" s="3">
        <v>563601546</v>
      </c>
      <c r="B1607">
        <v>845.08</v>
      </c>
      <c r="C1607">
        <v>845.08</v>
      </c>
      <c r="G1607">
        <v>563601546</v>
      </c>
      <c r="H1607" s="4">
        <v>845.08</v>
      </c>
      <c r="I1607" s="4">
        <f>VLOOKUP(G1607,'[1]Pivot Original'!$F$4:$G$5505,2,FALSE)</f>
        <v>0</v>
      </c>
      <c r="J1607" s="4">
        <f t="shared" si="24"/>
        <v>-845.08</v>
      </c>
    </row>
    <row r="1608" spans="1:10" x14ac:dyDescent="0.25">
      <c r="A1608" s="3">
        <v>563601551</v>
      </c>
      <c r="B1608">
        <v>1257.32</v>
      </c>
      <c r="C1608">
        <v>1257.32</v>
      </c>
      <c r="G1608">
        <v>563601551</v>
      </c>
      <c r="H1608" s="4">
        <v>1257.32</v>
      </c>
      <c r="I1608" s="4">
        <f>VLOOKUP(G1608,'[1]Pivot Original'!$F$4:$G$5505,2,FALSE)</f>
        <v>1257.32</v>
      </c>
      <c r="J1608" s="4">
        <f t="shared" si="24"/>
        <v>0</v>
      </c>
    </row>
    <row r="1609" spans="1:10" x14ac:dyDescent="0.25">
      <c r="A1609" s="3">
        <v>563601558</v>
      </c>
      <c r="B1609">
        <v>274.48</v>
      </c>
      <c r="C1609">
        <v>274.48</v>
      </c>
      <c r="G1609">
        <v>563601558</v>
      </c>
      <c r="H1609" s="4">
        <v>274.48</v>
      </c>
      <c r="I1609" s="4">
        <f>VLOOKUP(G1609,'[1]Pivot Original'!$F$4:$G$5505,2,FALSE)</f>
        <v>274.48</v>
      </c>
      <c r="J1609" s="4">
        <f t="shared" si="24"/>
        <v>0</v>
      </c>
    </row>
    <row r="1610" spans="1:10" x14ac:dyDescent="0.25">
      <c r="A1610" s="3">
        <v>563601562</v>
      </c>
      <c r="B1610">
        <v>905.43</v>
      </c>
      <c r="C1610">
        <v>905.43</v>
      </c>
      <c r="G1610">
        <v>563601562</v>
      </c>
      <c r="H1610" s="4">
        <v>905.43</v>
      </c>
      <c r="I1610" s="4">
        <f>VLOOKUP(G1610,'[1]Pivot Original'!$F$4:$G$5505,2,FALSE)</f>
        <v>905.43</v>
      </c>
      <c r="J1610" s="4">
        <f t="shared" si="24"/>
        <v>0</v>
      </c>
    </row>
    <row r="1611" spans="1:10" x14ac:dyDescent="0.25">
      <c r="A1611" s="3">
        <v>563601574</v>
      </c>
      <c r="B1611">
        <v>3730.53</v>
      </c>
      <c r="C1611">
        <v>350.36</v>
      </c>
      <c r="G1611">
        <v>563601574</v>
      </c>
      <c r="H1611" s="4">
        <v>3730.53</v>
      </c>
      <c r="I1611" s="4">
        <f>VLOOKUP(G1611,'[1]Pivot Original'!$F$4:$G$5505,2,FALSE)</f>
        <v>3730.53</v>
      </c>
      <c r="J1611" s="4">
        <f t="shared" si="24"/>
        <v>0</v>
      </c>
    </row>
    <row r="1612" spans="1:10" x14ac:dyDescent="0.25">
      <c r="A1612" s="3">
        <v>563601945</v>
      </c>
      <c r="B1612">
        <v>4381.3599999999997</v>
      </c>
      <c r="C1612">
        <v>8762.7199999999993</v>
      </c>
      <c r="G1612">
        <v>563601945</v>
      </c>
      <c r="H1612" s="4">
        <v>4381.3599999999997</v>
      </c>
      <c r="I1612" s="4">
        <f>VLOOKUP(G1612,'[1]Pivot Original'!$F$4:$G$5505,2,FALSE)</f>
        <v>4943.08</v>
      </c>
      <c r="J1612" s="4">
        <f t="shared" si="24"/>
        <v>561.72000000000025</v>
      </c>
    </row>
    <row r="1613" spans="1:10" x14ac:dyDescent="0.25">
      <c r="A1613" s="3">
        <v>563601981</v>
      </c>
      <c r="B1613">
        <v>3436.77</v>
      </c>
      <c r="C1613">
        <v>3436.77</v>
      </c>
      <c r="G1613">
        <v>563601981</v>
      </c>
      <c r="H1613" s="4">
        <v>3436.77</v>
      </c>
      <c r="I1613" s="4">
        <f>VLOOKUP(G1613,'[1]Pivot Original'!$F$4:$G$5505,2,FALSE)</f>
        <v>3436.77</v>
      </c>
      <c r="J1613" s="4">
        <f t="shared" si="24"/>
        <v>0</v>
      </c>
    </row>
    <row r="1614" spans="1:10" x14ac:dyDescent="0.25">
      <c r="A1614" s="3">
        <v>563601991</v>
      </c>
      <c r="B1614">
        <v>2559.06</v>
      </c>
      <c r="C1614">
        <v>2559.0700000000002</v>
      </c>
      <c r="G1614">
        <v>563601991</v>
      </c>
      <c r="H1614" s="4">
        <v>2559.06</v>
      </c>
      <c r="I1614" s="4">
        <f>VLOOKUP(G1614,'[1]Pivot Original'!$F$4:$G$5505,2,FALSE)</f>
        <v>0</v>
      </c>
      <c r="J1614" s="4">
        <f t="shared" si="24"/>
        <v>-2559.06</v>
      </c>
    </row>
    <row r="1615" spans="1:10" x14ac:dyDescent="0.25">
      <c r="A1615" s="3">
        <v>563602008</v>
      </c>
      <c r="B1615">
        <v>1001.95</v>
      </c>
      <c r="C1615">
        <v>1001.95</v>
      </c>
      <c r="G1615">
        <v>563602008</v>
      </c>
      <c r="H1615" s="4">
        <v>1001.95</v>
      </c>
      <c r="I1615" s="4">
        <f>VLOOKUP(G1615,'[1]Pivot Original'!$F$4:$G$5505,2,FALSE)</f>
        <v>1001.95</v>
      </c>
      <c r="J1615" s="4">
        <f t="shared" si="24"/>
        <v>0</v>
      </c>
    </row>
    <row r="1616" spans="1:10" x14ac:dyDescent="0.25">
      <c r="A1616" s="3">
        <v>563602020</v>
      </c>
      <c r="B1616">
        <v>2559.4699999999998</v>
      </c>
      <c r="C1616">
        <v>2559.4699999999998</v>
      </c>
      <c r="G1616">
        <v>563602020</v>
      </c>
      <c r="H1616" s="4">
        <v>2559.4699999999998</v>
      </c>
      <c r="I1616" s="4">
        <f>VLOOKUP(G1616,'[1]Pivot Original'!$F$4:$G$5505,2,FALSE)</f>
        <v>2559.4699999999998</v>
      </c>
      <c r="J1616" s="4">
        <f t="shared" si="24"/>
        <v>0</v>
      </c>
    </row>
    <row r="1617" spans="1:10" x14ac:dyDescent="0.25">
      <c r="A1617" s="3">
        <v>563602030</v>
      </c>
      <c r="B1617">
        <v>3815.03</v>
      </c>
      <c r="C1617">
        <v>3815.03</v>
      </c>
      <c r="G1617">
        <v>563602030</v>
      </c>
      <c r="H1617" s="4">
        <v>3815.03</v>
      </c>
      <c r="I1617" s="4">
        <f>VLOOKUP(G1617,'[1]Pivot Original'!$F$4:$G$5505,2,FALSE)</f>
        <v>3815.03</v>
      </c>
      <c r="J1617" s="4">
        <f t="shared" ref="J1617:J1680" si="25">+I1617-H1617</f>
        <v>0</v>
      </c>
    </row>
    <row r="1618" spans="1:10" x14ac:dyDescent="0.25">
      <c r="A1618" s="3">
        <v>563602056</v>
      </c>
      <c r="B1618">
        <v>3427.07</v>
      </c>
      <c r="C1618">
        <v>3427.07</v>
      </c>
      <c r="G1618">
        <v>563602056</v>
      </c>
      <c r="H1618" s="4">
        <v>3427.07</v>
      </c>
      <c r="I1618" s="4">
        <f>VLOOKUP(G1618,'[1]Pivot Original'!$F$4:$G$5505,2,FALSE)</f>
        <v>0</v>
      </c>
      <c r="J1618" s="4">
        <f t="shared" si="25"/>
        <v>-3427.07</v>
      </c>
    </row>
    <row r="1619" spans="1:10" x14ac:dyDescent="0.25">
      <c r="A1619" s="3">
        <v>563602069</v>
      </c>
      <c r="B1619">
        <v>2284.16</v>
      </c>
      <c r="C1619">
        <v>2284.16</v>
      </c>
      <c r="G1619">
        <v>563602069</v>
      </c>
      <c r="H1619" s="4">
        <v>2284.16</v>
      </c>
      <c r="I1619" s="4">
        <f>VLOOKUP(G1619,'[1]Pivot Original'!$F$4:$G$5505,2,FALSE)</f>
        <v>0</v>
      </c>
      <c r="J1619" s="4">
        <f t="shared" si="25"/>
        <v>-2284.16</v>
      </c>
    </row>
    <row r="1620" spans="1:10" x14ac:dyDescent="0.25">
      <c r="A1620" s="3">
        <v>563602087</v>
      </c>
      <c r="B1620">
        <v>4508.2</v>
      </c>
      <c r="C1620">
        <v>4508.2</v>
      </c>
      <c r="G1620">
        <v>563602087</v>
      </c>
      <c r="H1620" s="4">
        <v>4508.2</v>
      </c>
      <c r="I1620" s="4">
        <f>VLOOKUP(G1620,'[1]Pivot Original'!$F$4:$G$5505,2,FALSE)</f>
        <v>4508.2</v>
      </c>
      <c r="J1620" s="4">
        <f t="shared" si="25"/>
        <v>0</v>
      </c>
    </row>
    <row r="1621" spans="1:10" x14ac:dyDescent="0.25">
      <c r="A1621" s="3">
        <v>563602110</v>
      </c>
      <c r="B1621">
        <v>2092.2199999999998</v>
      </c>
      <c r="C1621">
        <v>2092.2199999999998</v>
      </c>
      <c r="G1621">
        <v>563602110</v>
      </c>
      <c r="H1621" s="4">
        <v>2092.2199999999998</v>
      </c>
      <c r="I1621" s="4" t="e">
        <f>VLOOKUP(G1621,'[1]Pivot Original'!$F$4:$G$5505,2,FALSE)</f>
        <v>#N/A</v>
      </c>
    </row>
    <row r="1622" spans="1:10" x14ac:dyDescent="0.25">
      <c r="A1622" s="3">
        <v>563602122</v>
      </c>
      <c r="B1622">
        <v>3300.6</v>
      </c>
      <c r="C1622">
        <v>779.64</v>
      </c>
      <c r="G1622">
        <v>563602122</v>
      </c>
      <c r="H1622" s="4">
        <v>3300.6</v>
      </c>
      <c r="I1622" s="4">
        <f>VLOOKUP(G1622,'[1]Pivot Original'!$F$4:$G$5505,2,FALSE)</f>
        <v>2520.96</v>
      </c>
      <c r="J1622" s="4">
        <f t="shared" si="25"/>
        <v>-779.63999999999987</v>
      </c>
    </row>
    <row r="1623" spans="1:10" x14ac:dyDescent="0.25">
      <c r="A1623" s="3">
        <v>563602153</v>
      </c>
      <c r="B1623">
        <v>411.39</v>
      </c>
      <c r="C1623">
        <v>411.39</v>
      </c>
      <c r="G1623">
        <v>563602153</v>
      </c>
      <c r="H1623" s="4">
        <v>411.39</v>
      </c>
      <c r="I1623" s="4">
        <f>VLOOKUP(G1623,'[1]Pivot Original'!$F$4:$G$5505,2,FALSE)</f>
        <v>411.39</v>
      </c>
      <c r="J1623" s="4">
        <f t="shared" si="25"/>
        <v>0</v>
      </c>
    </row>
    <row r="1624" spans="1:10" x14ac:dyDescent="0.25">
      <c r="A1624" s="3">
        <v>563602169</v>
      </c>
      <c r="B1624">
        <v>959.51</v>
      </c>
      <c r="C1624">
        <v>959.51</v>
      </c>
      <c r="G1624">
        <v>563602169</v>
      </c>
      <c r="H1624" s="4">
        <v>959.51</v>
      </c>
      <c r="I1624" s="4">
        <f>VLOOKUP(G1624,'[1]Pivot Original'!$F$4:$G$5505,2,FALSE)</f>
        <v>0</v>
      </c>
      <c r="J1624" s="4">
        <f t="shared" si="25"/>
        <v>-959.51</v>
      </c>
    </row>
    <row r="1625" spans="1:10" x14ac:dyDescent="0.25">
      <c r="A1625" s="3">
        <v>563602180</v>
      </c>
      <c r="B1625">
        <v>7721.11</v>
      </c>
      <c r="C1625">
        <v>841.89</v>
      </c>
      <c r="G1625">
        <v>563602180</v>
      </c>
      <c r="H1625" s="4">
        <v>7721.11</v>
      </c>
      <c r="I1625" s="4">
        <f>VLOOKUP(G1625,'[1]Pivot Original'!$F$4:$G$5505,2,FALSE)</f>
        <v>6866.46</v>
      </c>
      <c r="J1625" s="4">
        <f t="shared" si="25"/>
        <v>-854.64999999999964</v>
      </c>
    </row>
    <row r="1626" spans="1:10" x14ac:dyDescent="0.25">
      <c r="A1626" s="3">
        <v>563602199</v>
      </c>
      <c r="B1626">
        <v>3542.66</v>
      </c>
      <c r="C1626">
        <v>3542.66</v>
      </c>
      <c r="G1626">
        <v>563602199</v>
      </c>
      <c r="H1626" s="4">
        <v>3542.66</v>
      </c>
      <c r="I1626" s="4">
        <f>VLOOKUP(G1626,'[1]Pivot Original'!$F$4:$G$5505,2,FALSE)</f>
        <v>0</v>
      </c>
      <c r="J1626" s="4">
        <f t="shared" si="25"/>
        <v>-3542.66</v>
      </c>
    </row>
    <row r="1627" spans="1:10" x14ac:dyDescent="0.25">
      <c r="A1627" s="3">
        <v>563602214</v>
      </c>
      <c r="B1627">
        <v>8833.9699999999993</v>
      </c>
      <c r="C1627">
        <v>8833.9699999999993</v>
      </c>
      <c r="G1627">
        <v>563602214</v>
      </c>
      <c r="H1627" s="4">
        <v>8833.9699999999993</v>
      </c>
      <c r="I1627" s="4">
        <f>VLOOKUP(G1627,'[1]Pivot Original'!$F$4:$G$5505,2,FALSE)</f>
        <v>0</v>
      </c>
      <c r="J1627" s="4">
        <f t="shared" si="25"/>
        <v>-8833.9699999999993</v>
      </c>
    </row>
    <row r="1628" spans="1:10" x14ac:dyDescent="0.25">
      <c r="A1628" s="3">
        <v>563602239</v>
      </c>
      <c r="B1628">
        <v>0</v>
      </c>
      <c r="C1628">
        <v>4937.82</v>
      </c>
      <c r="G1628">
        <v>563602239</v>
      </c>
      <c r="H1628" s="4">
        <v>0</v>
      </c>
      <c r="I1628" s="4">
        <f>VLOOKUP(G1628,'[1]Pivot Original'!$F$4:$G$5505,2,FALSE)</f>
        <v>2468.91</v>
      </c>
      <c r="J1628" s="4">
        <f t="shared" si="25"/>
        <v>2468.91</v>
      </c>
    </row>
    <row r="1629" spans="1:10" x14ac:dyDescent="0.25">
      <c r="A1629" s="3">
        <v>563602260</v>
      </c>
      <c r="B1629">
        <v>1536.2</v>
      </c>
      <c r="C1629">
        <v>1536.2</v>
      </c>
      <c r="G1629">
        <v>563602260</v>
      </c>
      <c r="H1629" s="4">
        <v>1536.2</v>
      </c>
      <c r="I1629" s="4">
        <f>VLOOKUP(G1629,'[1]Pivot Original'!$F$4:$G$5505,2,FALSE)</f>
        <v>0</v>
      </c>
      <c r="J1629" s="4">
        <f t="shared" si="25"/>
        <v>-1536.2</v>
      </c>
    </row>
    <row r="1630" spans="1:10" x14ac:dyDescent="0.25">
      <c r="A1630" s="3">
        <v>563602270</v>
      </c>
      <c r="B1630">
        <v>3832.87</v>
      </c>
      <c r="C1630">
        <v>367.13</v>
      </c>
      <c r="G1630">
        <v>563602270</v>
      </c>
      <c r="H1630" s="4">
        <v>3832.87</v>
      </c>
      <c r="I1630" s="4">
        <f>VLOOKUP(G1630,'[1]Pivot Original'!$F$4:$G$5505,2,FALSE)</f>
        <v>3832.87</v>
      </c>
      <c r="J1630" s="4">
        <f t="shared" si="25"/>
        <v>0</v>
      </c>
    </row>
    <row r="1631" spans="1:10" x14ac:dyDescent="0.25">
      <c r="A1631" s="3">
        <v>563602293</v>
      </c>
      <c r="B1631">
        <v>4127.09</v>
      </c>
      <c r="C1631">
        <v>4127.09</v>
      </c>
      <c r="G1631">
        <v>563602293</v>
      </c>
      <c r="H1631" s="4">
        <v>4127.09</v>
      </c>
      <c r="I1631" s="4">
        <f>VLOOKUP(G1631,'[1]Pivot Original'!$F$4:$G$5505,2,FALSE)</f>
        <v>4127.09</v>
      </c>
      <c r="J1631" s="4">
        <f t="shared" si="25"/>
        <v>0</v>
      </c>
    </row>
    <row r="1632" spans="1:10" x14ac:dyDescent="0.25">
      <c r="A1632" s="3">
        <v>563602310</v>
      </c>
      <c r="B1632">
        <v>1460.12</v>
      </c>
      <c r="C1632">
        <v>1460.12</v>
      </c>
      <c r="G1632">
        <v>563602310</v>
      </c>
      <c r="H1632" s="4">
        <v>1460.12</v>
      </c>
      <c r="I1632" s="4">
        <f>VLOOKUP(G1632,'[1]Pivot Original'!$F$4:$G$5505,2,FALSE)</f>
        <v>1460.12</v>
      </c>
      <c r="J1632" s="4">
        <f t="shared" si="25"/>
        <v>0</v>
      </c>
    </row>
    <row r="1633" spans="1:10" x14ac:dyDescent="0.25">
      <c r="A1633" s="3">
        <v>563602322</v>
      </c>
      <c r="B1633">
        <v>3359.97</v>
      </c>
      <c r="C1633">
        <v>1421.68</v>
      </c>
      <c r="G1633">
        <v>563602322</v>
      </c>
      <c r="H1633" s="4">
        <v>3359.97</v>
      </c>
      <c r="I1633" s="4">
        <f>VLOOKUP(G1633,'[1]Pivot Original'!$F$4:$G$5505,2,FALSE)</f>
        <v>3359.9700000000003</v>
      </c>
      <c r="J1633" s="4">
        <f t="shared" si="25"/>
        <v>0</v>
      </c>
    </row>
    <row r="1634" spans="1:10" x14ac:dyDescent="0.25">
      <c r="A1634" s="3">
        <v>563602412</v>
      </c>
      <c r="B1634">
        <v>1203.76</v>
      </c>
      <c r="C1634">
        <v>1203.76</v>
      </c>
      <c r="G1634">
        <v>563602412</v>
      </c>
      <c r="H1634" s="4">
        <v>1203.76</v>
      </c>
      <c r="I1634" s="4">
        <f>VLOOKUP(G1634,'[1]Pivot Original'!$F$4:$G$5505,2,FALSE)</f>
        <v>1203.76</v>
      </c>
      <c r="J1634" s="4">
        <f t="shared" si="25"/>
        <v>0</v>
      </c>
    </row>
    <row r="1635" spans="1:10" x14ac:dyDescent="0.25">
      <c r="A1635" s="3">
        <v>563602417</v>
      </c>
      <c r="B1635">
        <v>4468.72</v>
      </c>
      <c r="C1635">
        <v>4468.72</v>
      </c>
      <c r="G1635">
        <v>563602417</v>
      </c>
      <c r="H1635" s="4">
        <v>4468.72</v>
      </c>
      <c r="I1635" s="4">
        <f>VLOOKUP(G1635,'[1]Pivot Original'!$F$4:$G$5505,2,FALSE)</f>
        <v>4468.72</v>
      </c>
      <c r="J1635" s="4">
        <f t="shared" si="25"/>
        <v>0</v>
      </c>
    </row>
    <row r="1636" spans="1:10" x14ac:dyDescent="0.25">
      <c r="A1636" s="3">
        <v>563602515</v>
      </c>
      <c r="B1636">
        <v>819.66</v>
      </c>
      <c r="C1636">
        <v>819.66</v>
      </c>
      <c r="G1636">
        <v>563602515</v>
      </c>
      <c r="H1636" s="4">
        <v>819.66</v>
      </c>
      <c r="I1636" s="4">
        <f>VLOOKUP(G1636,'[1]Pivot Original'!$F$4:$G$5505,2,FALSE)</f>
        <v>819.66</v>
      </c>
      <c r="J1636" s="4">
        <f t="shared" si="25"/>
        <v>0</v>
      </c>
    </row>
    <row r="1637" spans="1:10" x14ac:dyDescent="0.25">
      <c r="A1637" s="3">
        <v>563602527</v>
      </c>
      <c r="B1637">
        <v>37.07</v>
      </c>
      <c r="C1637">
        <v>37.07</v>
      </c>
      <c r="G1637">
        <v>563602527</v>
      </c>
      <c r="H1637" s="4">
        <v>37.07</v>
      </c>
      <c r="I1637" s="4">
        <f>VLOOKUP(G1637,'[1]Pivot Original'!$F$4:$G$5505,2,FALSE)</f>
        <v>0</v>
      </c>
      <c r="J1637" s="4">
        <f t="shared" si="25"/>
        <v>-37.07</v>
      </c>
    </row>
    <row r="1638" spans="1:10" x14ac:dyDescent="0.25">
      <c r="A1638" s="3">
        <v>563602568</v>
      </c>
      <c r="B1638">
        <v>37.07</v>
      </c>
      <c r="C1638">
        <v>37.07</v>
      </c>
      <c r="G1638">
        <v>563602568</v>
      </c>
      <c r="H1638" s="4">
        <v>37.07</v>
      </c>
      <c r="I1638" s="4">
        <f>VLOOKUP(G1638,'[1]Pivot Original'!$F$4:$G$5505,2,FALSE)</f>
        <v>0</v>
      </c>
      <c r="J1638" s="4">
        <f t="shared" si="25"/>
        <v>-37.07</v>
      </c>
    </row>
    <row r="1639" spans="1:10" x14ac:dyDescent="0.25">
      <c r="A1639" s="3">
        <v>563602588</v>
      </c>
      <c r="B1639">
        <v>293.33999999999997</v>
      </c>
      <c r="C1639">
        <v>293.33999999999997</v>
      </c>
      <c r="G1639">
        <v>563602588</v>
      </c>
      <c r="H1639" s="4">
        <v>293.33999999999997</v>
      </c>
      <c r="I1639" s="4">
        <f>VLOOKUP(G1639,'[1]Pivot Original'!$F$4:$G$5505,2,FALSE)</f>
        <v>293.33999999999997</v>
      </c>
      <c r="J1639" s="4">
        <f t="shared" si="25"/>
        <v>0</v>
      </c>
    </row>
    <row r="1640" spans="1:10" x14ac:dyDescent="0.25">
      <c r="A1640" s="3">
        <v>563603755</v>
      </c>
      <c r="B1640">
        <v>2753.53</v>
      </c>
      <c r="C1640">
        <v>2753.53</v>
      </c>
      <c r="G1640">
        <v>563603755</v>
      </c>
      <c r="H1640" s="4">
        <v>2753.53</v>
      </c>
      <c r="I1640" s="4">
        <f>VLOOKUP(G1640,'[1]Pivot Original'!$F$4:$G$5505,2,FALSE)</f>
        <v>0</v>
      </c>
      <c r="J1640" s="4">
        <f t="shared" si="25"/>
        <v>-2753.53</v>
      </c>
    </row>
    <row r="1641" spans="1:10" x14ac:dyDescent="0.25">
      <c r="A1641" s="3">
        <v>563603798</v>
      </c>
      <c r="B1641">
        <v>4865.03</v>
      </c>
      <c r="C1641">
        <v>4865.03</v>
      </c>
      <c r="G1641">
        <v>563603798</v>
      </c>
      <c r="H1641" s="4">
        <v>4865.03</v>
      </c>
      <c r="I1641" s="4">
        <f>VLOOKUP(G1641,'[1]Pivot Original'!$F$4:$G$5505,2,FALSE)</f>
        <v>0</v>
      </c>
      <c r="J1641" s="4">
        <f t="shared" si="25"/>
        <v>-4865.03</v>
      </c>
    </row>
    <row r="1642" spans="1:10" x14ac:dyDescent="0.25">
      <c r="A1642" s="3">
        <v>563603825</v>
      </c>
      <c r="B1642">
        <v>750.96</v>
      </c>
      <c r="C1642">
        <v>750.96</v>
      </c>
      <c r="G1642">
        <v>563603825</v>
      </c>
      <c r="H1642" s="4">
        <v>750.96</v>
      </c>
      <c r="I1642" s="4">
        <f>VLOOKUP(G1642,'[1]Pivot Original'!$F$4:$G$5505,2,FALSE)</f>
        <v>0</v>
      </c>
      <c r="J1642" s="4">
        <f t="shared" si="25"/>
        <v>-750.96</v>
      </c>
    </row>
    <row r="1643" spans="1:10" x14ac:dyDescent="0.25">
      <c r="A1643" s="3">
        <v>563603867</v>
      </c>
      <c r="B1643">
        <v>37.07</v>
      </c>
      <c r="C1643">
        <v>37.07</v>
      </c>
      <c r="G1643">
        <v>563603867</v>
      </c>
      <c r="H1643" s="4">
        <v>37.07</v>
      </c>
      <c r="I1643" s="4">
        <f>VLOOKUP(G1643,'[1]Pivot Original'!$F$4:$G$5505,2,FALSE)</f>
        <v>0</v>
      </c>
      <c r="J1643" s="4">
        <f t="shared" si="25"/>
        <v>-37.07</v>
      </c>
    </row>
    <row r="1644" spans="1:10" x14ac:dyDescent="0.25">
      <c r="A1644" s="3">
        <v>563603879</v>
      </c>
      <c r="B1644">
        <v>1458.24</v>
      </c>
      <c r="C1644">
        <v>1458.24</v>
      </c>
      <c r="G1644">
        <v>563603879</v>
      </c>
      <c r="H1644" s="4">
        <v>1458.24</v>
      </c>
      <c r="I1644" s="4">
        <f>VLOOKUP(G1644,'[1]Pivot Original'!$F$4:$G$5505,2,FALSE)</f>
        <v>1458.24</v>
      </c>
      <c r="J1644" s="4">
        <f t="shared" si="25"/>
        <v>0</v>
      </c>
    </row>
    <row r="1645" spans="1:10" x14ac:dyDescent="0.25">
      <c r="A1645" s="3">
        <v>563603885</v>
      </c>
      <c r="B1645">
        <v>99.11</v>
      </c>
      <c r="C1645">
        <v>100.98</v>
      </c>
      <c r="G1645">
        <v>563603885</v>
      </c>
      <c r="H1645" s="4">
        <v>99.11</v>
      </c>
      <c r="I1645" s="4">
        <f>VLOOKUP(G1645,'[1]Pivot Original'!$F$4:$G$5505,2,FALSE)</f>
        <v>99.11</v>
      </c>
      <c r="J1645" s="4">
        <f t="shared" si="25"/>
        <v>0</v>
      </c>
    </row>
    <row r="1646" spans="1:10" x14ac:dyDescent="0.25">
      <c r="A1646" s="3">
        <v>563603957</v>
      </c>
      <c r="B1646">
        <v>5187.91</v>
      </c>
      <c r="C1646">
        <v>5326.52</v>
      </c>
      <c r="G1646">
        <v>563603957</v>
      </c>
      <c r="H1646" s="4">
        <v>5187.91</v>
      </c>
      <c r="I1646" s="4">
        <f>VLOOKUP(G1646,'[1]Pivot Original'!$F$4:$G$5505,2,FALSE)</f>
        <v>0</v>
      </c>
      <c r="J1646" s="4">
        <f t="shared" si="25"/>
        <v>-5187.91</v>
      </c>
    </row>
    <row r="1647" spans="1:10" x14ac:dyDescent="0.25">
      <c r="A1647" s="3">
        <v>563604030</v>
      </c>
      <c r="B1647">
        <v>1069.31</v>
      </c>
      <c r="C1647">
        <v>1069.31</v>
      </c>
      <c r="G1647">
        <v>563604030</v>
      </c>
      <c r="H1647" s="4">
        <v>1069.31</v>
      </c>
      <c r="I1647" s="4">
        <f>VLOOKUP(G1647,'[1]Pivot Original'!$F$4:$G$5505,2,FALSE)</f>
        <v>1069.31</v>
      </c>
      <c r="J1647" s="4">
        <f t="shared" si="25"/>
        <v>0</v>
      </c>
    </row>
    <row r="1648" spans="1:10" x14ac:dyDescent="0.25">
      <c r="A1648" s="3">
        <v>563604046</v>
      </c>
      <c r="B1648">
        <v>451.48</v>
      </c>
      <c r="C1648">
        <v>451.48</v>
      </c>
      <c r="G1648">
        <v>563604046</v>
      </c>
      <c r="H1648" s="4">
        <v>451.48</v>
      </c>
      <c r="I1648" s="4">
        <f>VLOOKUP(G1648,'[1]Pivot Original'!$F$4:$G$5505,2,FALSE)</f>
        <v>0</v>
      </c>
      <c r="J1648" s="4">
        <f t="shared" si="25"/>
        <v>-451.48</v>
      </c>
    </row>
    <row r="1649" spans="1:10" x14ac:dyDescent="0.25">
      <c r="A1649" s="3">
        <v>563604115</v>
      </c>
      <c r="B1649">
        <v>781.16</v>
      </c>
      <c r="C1649">
        <v>781.16</v>
      </c>
      <c r="G1649">
        <v>563604115</v>
      </c>
      <c r="H1649" s="4">
        <v>781.16</v>
      </c>
      <c r="I1649" s="4">
        <f>VLOOKUP(G1649,'[1]Pivot Original'!$F$4:$G$5505,2,FALSE)</f>
        <v>781.16</v>
      </c>
      <c r="J1649" s="4">
        <f t="shared" si="25"/>
        <v>0</v>
      </c>
    </row>
    <row r="1650" spans="1:10" x14ac:dyDescent="0.25">
      <c r="A1650" s="3">
        <v>563604142</v>
      </c>
      <c r="B1650">
        <v>628.66</v>
      </c>
      <c r="C1650">
        <v>628.66</v>
      </c>
      <c r="G1650">
        <v>563604142</v>
      </c>
      <c r="H1650" s="4">
        <v>628.66</v>
      </c>
      <c r="I1650" s="4">
        <f>VLOOKUP(G1650,'[1]Pivot Original'!$F$4:$G$5505,2,FALSE)</f>
        <v>628.66</v>
      </c>
      <c r="J1650" s="4">
        <f t="shared" si="25"/>
        <v>0</v>
      </c>
    </row>
    <row r="1651" spans="1:10" x14ac:dyDescent="0.25">
      <c r="A1651" s="3">
        <v>563604153</v>
      </c>
      <c r="B1651">
        <v>1812.6899999999998</v>
      </c>
      <c r="C1651">
        <v>4112.49</v>
      </c>
      <c r="G1651">
        <v>563604153</v>
      </c>
      <c r="H1651" s="4">
        <v>1812.6899999999998</v>
      </c>
      <c r="I1651" s="4">
        <f>VLOOKUP(G1651,'[1]Pivot Original'!$F$4:$G$5505,2,FALSE)</f>
        <v>1812.69</v>
      </c>
      <c r="J1651" s="4">
        <f t="shared" si="25"/>
        <v>0</v>
      </c>
    </row>
    <row r="1652" spans="1:10" x14ac:dyDescent="0.25">
      <c r="A1652" s="3">
        <v>563604158</v>
      </c>
      <c r="B1652">
        <v>1852.8</v>
      </c>
      <c r="C1652">
        <v>1749.58</v>
      </c>
      <c r="G1652">
        <v>563604158</v>
      </c>
      <c r="H1652" s="4">
        <v>1852.8</v>
      </c>
      <c r="I1652" s="4">
        <f>VLOOKUP(G1652,'[1]Pivot Original'!$F$4:$G$5505,2,FALSE)</f>
        <v>2052.75</v>
      </c>
      <c r="J1652" s="4">
        <f t="shared" si="25"/>
        <v>199.95000000000005</v>
      </c>
    </row>
    <row r="1653" spans="1:10" x14ac:dyDescent="0.25">
      <c r="A1653" s="3">
        <v>563604338</v>
      </c>
      <c r="B1653">
        <v>387.72</v>
      </c>
      <c r="C1653">
        <v>387.72</v>
      </c>
      <c r="G1653">
        <v>563604338</v>
      </c>
      <c r="H1653" s="4">
        <v>387.72</v>
      </c>
      <c r="I1653" s="4" t="e">
        <f>VLOOKUP(G1653,'[1]Pivot Original'!$F$4:$G$5505,2,FALSE)</f>
        <v>#N/A</v>
      </c>
    </row>
    <row r="1654" spans="1:10" x14ac:dyDescent="0.25">
      <c r="A1654" s="3">
        <v>563611401</v>
      </c>
      <c r="B1654">
        <v>0</v>
      </c>
      <c r="C1654">
        <v>1906.2</v>
      </c>
      <c r="G1654">
        <v>563611401</v>
      </c>
      <c r="H1654" s="4">
        <v>0</v>
      </c>
      <c r="I1654" s="4">
        <f>VLOOKUP(G1654,'[1]Pivot Original'!$F$4:$G$5505,2,FALSE)</f>
        <v>1906.2</v>
      </c>
      <c r="J1654" s="4">
        <f t="shared" si="25"/>
        <v>1906.2</v>
      </c>
    </row>
    <row r="1655" spans="1:10" x14ac:dyDescent="0.25">
      <c r="A1655" s="3">
        <v>563617118</v>
      </c>
      <c r="B1655">
        <v>203.84</v>
      </c>
      <c r="C1655">
        <v>203.07</v>
      </c>
      <c r="G1655">
        <v>563617118</v>
      </c>
      <c r="H1655" s="4">
        <v>203.84</v>
      </c>
      <c r="I1655" s="4">
        <f>VLOOKUP(G1655,'[1]Pivot Original'!$F$4:$G$5505,2,FALSE)</f>
        <v>203.84</v>
      </c>
      <c r="J1655" s="4">
        <f t="shared" si="25"/>
        <v>0</v>
      </c>
    </row>
    <row r="1656" spans="1:10" x14ac:dyDescent="0.25">
      <c r="A1656" s="3">
        <v>563621549</v>
      </c>
      <c r="B1656">
        <v>55.07</v>
      </c>
      <c r="C1656">
        <v>55.07</v>
      </c>
      <c r="G1656">
        <v>563621549</v>
      </c>
      <c r="H1656" s="4">
        <v>55.07</v>
      </c>
      <c r="I1656" s="4">
        <f>VLOOKUP(G1656,'[1]Pivot Original'!$F$4:$G$5505,2,FALSE)</f>
        <v>55.07</v>
      </c>
      <c r="J1656" s="4">
        <f t="shared" si="25"/>
        <v>0</v>
      </c>
    </row>
    <row r="1657" spans="1:10" x14ac:dyDescent="0.25">
      <c r="A1657" s="3">
        <v>563626700</v>
      </c>
      <c r="B1657">
        <v>1415.36</v>
      </c>
      <c r="C1657">
        <v>1415.36</v>
      </c>
      <c r="G1657">
        <v>563626700</v>
      </c>
      <c r="H1657" s="4">
        <v>1415.36</v>
      </c>
      <c r="I1657" s="4">
        <f>VLOOKUP(G1657,'[1]Pivot Original'!$F$4:$G$5505,2,FALSE)</f>
        <v>0</v>
      </c>
      <c r="J1657" s="4">
        <f t="shared" si="25"/>
        <v>-1415.36</v>
      </c>
    </row>
    <row r="1658" spans="1:10" x14ac:dyDescent="0.25">
      <c r="A1658" s="3">
        <v>563633909</v>
      </c>
      <c r="B1658">
        <v>3051.9</v>
      </c>
      <c r="C1658">
        <v>10900.96</v>
      </c>
      <c r="G1658">
        <v>563633909</v>
      </c>
      <c r="H1658" s="4">
        <v>3051.9</v>
      </c>
      <c r="I1658" s="4">
        <f>VLOOKUP(G1658,'[1]Pivot Original'!$F$4:$G$5505,2,FALSE)</f>
        <v>3568.8599999999997</v>
      </c>
      <c r="J1658" s="4">
        <f t="shared" si="25"/>
        <v>516.95999999999958</v>
      </c>
    </row>
    <row r="1659" spans="1:10" x14ac:dyDescent="0.25">
      <c r="A1659" s="3">
        <v>563649877</v>
      </c>
      <c r="B1659">
        <v>1179.8</v>
      </c>
      <c r="C1659">
        <v>1494.14</v>
      </c>
      <c r="G1659">
        <v>563649877</v>
      </c>
      <c r="H1659" s="4">
        <v>1179.8</v>
      </c>
      <c r="I1659" s="4">
        <f>VLOOKUP(G1659,'[1]Pivot Original'!$F$4:$G$5505,2,FALSE)</f>
        <v>0</v>
      </c>
      <c r="J1659" s="4">
        <f t="shared" si="25"/>
        <v>-1179.8</v>
      </c>
    </row>
    <row r="1660" spans="1:10" x14ac:dyDescent="0.25">
      <c r="A1660" s="3">
        <v>583594414</v>
      </c>
      <c r="B1660">
        <v>52.74</v>
      </c>
      <c r="C1660">
        <v>52.74</v>
      </c>
      <c r="G1660">
        <v>583594414</v>
      </c>
      <c r="H1660" s="4">
        <v>52.74</v>
      </c>
      <c r="I1660" s="4">
        <f>VLOOKUP(G1660,'[1]Pivot Original'!$F$4:$G$5505,2,FALSE)</f>
        <v>52.74</v>
      </c>
      <c r="J1660" s="4">
        <f t="shared" si="25"/>
        <v>0</v>
      </c>
    </row>
    <row r="1661" spans="1:10" x14ac:dyDescent="0.25">
      <c r="A1661" s="3">
        <v>583594419</v>
      </c>
      <c r="B1661">
        <v>1571.94</v>
      </c>
      <c r="C1661">
        <v>1571.94</v>
      </c>
      <c r="G1661">
        <v>583594419</v>
      </c>
      <c r="H1661" s="4">
        <v>1571.94</v>
      </c>
      <c r="I1661" s="4">
        <f>VLOOKUP(G1661,'[1]Pivot Original'!$F$4:$G$5505,2,FALSE)</f>
        <v>1571.94</v>
      </c>
      <c r="J1661" s="4">
        <f t="shared" si="25"/>
        <v>0</v>
      </c>
    </row>
    <row r="1662" spans="1:10" x14ac:dyDescent="0.25">
      <c r="A1662" s="3">
        <v>583594420</v>
      </c>
      <c r="B1662">
        <v>252.48</v>
      </c>
      <c r="C1662">
        <v>252.48</v>
      </c>
      <c r="G1662">
        <v>583594420</v>
      </c>
      <c r="H1662" s="4">
        <v>252.48</v>
      </c>
      <c r="I1662" s="4">
        <f>VLOOKUP(G1662,'[1]Pivot Original'!$F$4:$G$5505,2,FALSE)</f>
        <v>252.48</v>
      </c>
      <c r="J1662" s="4">
        <f t="shared" si="25"/>
        <v>0</v>
      </c>
    </row>
    <row r="1663" spans="1:10" x14ac:dyDescent="0.25">
      <c r="A1663" s="3">
        <v>583594424</v>
      </c>
      <c r="B1663">
        <v>533.61</v>
      </c>
      <c r="C1663">
        <v>533.61</v>
      </c>
      <c r="G1663">
        <v>583594424</v>
      </c>
      <c r="H1663" s="4">
        <v>533.61</v>
      </c>
      <c r="I1663" s="4">
        <f>VLOOKUP(G1663,'[1]Pivot Original'!$F$4:$G$5505,2,FALSE)</f>
        <v>533.61</v>
      </c>
      <c r="J1663" s="4">
        <f t="shared" si="25"/>
        <v>0</v>
      </c>
    </row>
    <row r="1664" spans="1:10" x14ac:dyDescent="0.25">
      <c r="A1664" s="3">
        <v>583594425</v>
      </c>
      <c r="B1664">
        <v>579.26</v>
      </c>
      <c r="C1664">
        <v>579.26</v>
      </c>
      <c r="G1664">
        <v>583594425</v>
      </c>
      <c r="H1664" s="4">
        <v>579.26</v>
      </c>
      <c r="I1664" s="4">
        <f>VLOOKUP(G1664,'[1]Pivot Original'!$F$4:$G$5505,2,FALSE)</f>
        <v>579.26</v>
      </c>
      <c r="J1664" s="4">
        <f t="shared" si="25"/>
        <v>0</v>
      </c>
    </row>
    <row r="1665" spans="1:10" x14ac:dyDescent="0.25">
      <c r="A1665" s="3">
        <v>583594429</v>
      </c>
      <c r="B1665">
        <v>2006.76</v>
      </c>
      <c r="C1665">
        <v>2006.76</v>
      </c>
      <c r="G1665">
        <v>583594429</v>
      </c>
      <c r="H1665" s="4">
        <v>2006.76</v>
      </c>
      <c r="I1665" s="4">
        <f>VLOOKUP(G1665,'[1]Pivot Original'!$F$4:$G$5505,2,FALSE)</f>
        <v>2006.76</v>
      </c>
      <c r="J1665" s="4">
        <f t="shared" si="25"/>
        <v>0</v>
      </c>
    </row>
    <row r="1666" spans="1:10" x14ac:dyDescent="0.25">
      <c r="A1666" s="3">
        <v>583594432</v>
      </c>
      <c r="B1666">
        <v>924.57</v>
      </c>
      <c r="C1666">
        <v>924.57</v>
      </c>
      <c r="G1666">
        <v>583594432</v>
      </c>
      <c r="H1666" s="4">
        <v>924.57</v>
      </c>
      <c r="I1666" s="4">
        <f>VLOOKUP(G1666,'[1]Pivot Original'!$F$4:$G$5505,2,FALSE)</f>
        <v>924.57</v>
      </c>
      <c r="J1666" s="4">
        <f t="shared" si="25"/>
        <v>0</v>
      </c>
    </row>
    <row r="1667" spans="1:10" x14ac:dyDescent="0.25">
      <c r="A1667" s="3">
        <v>583594437</v>
      </c>
      <c r="B1667">
        <v>646.79</v>
      </c>
      <c r="C1667">
        <v>646.79</v>
      </c>
      <c r="G1667">
        <v>583594437</v>
      </c>
      <c r="H1667" s="4">
        <v>646.79</v>
      </c>
      <c r="I1667" s="4">
        <f>VLOOKUP(G1667,'[1]Pivot Original'!$F$4:$G$5505,2,FALSE)</f>
        <v>646.79</v>
      </c>
      <c r="J1667" s="4">
        <f t="shared" si="25"/>
        <v>0</v>
      </c>
    </row>
    <row r="1668" spans="1:10" x14ac:dyDescent="0.25">
      <c r="A1668" s="3">
        <v>583594440</v>
      </c>
      <c r="B1668">
        <v>682.58</v>
      </c>
      <c r="C1668">
        <v>682.58</v>
      </c>
      <c r="G1668">
        <v>583594440</v>
      </c>
      <c r="H1668" s="4">
        <v>682.58</v>
      </c>
      <c r="I1668" s="4">
        <f>VLOOKUP(G1668,'[1]Pivot Original'!$F$4:$G$5505,2,FALSE)</f>
        <v>682.58</v>
      </c>
      <c r="J1668" s="4">
        <f t="shared" si="25"/>
        <v>0</v>
      </c>
    </row>
    <row r="1669" spans="1:10" x14ac:dyDescent="0.25">
      <c r="A1669" s="3">
        <v>583594445</v>
      </c>
      <c r="B1669">
        <v>536.25</v>
      </c>
      <c r="C1669">
        <v>536.25</v>
      </c>
      <c r="G1669">
        <v>583594445</v>
      </c>
      <c r="H1669" s="4">
        <v>536.25</v>
      </c>
      <c r="I1669" s="4">
        <f>VLOOKUP(G1669,'[1]Pivot Original'!$F$4:$G$5505,2,FALSE)</f>
        <v>536.25</v>
      </c>
      <c r="J1669" s="4">
        <f t="shared" si="25"/>
        <v>0</v>
      </c>
    </row>
    <row r="1670" spans="1:10" x14ac:dyDescent="0.25">
      <c r="A1670" s="3">
        <v>583594446</v>
      </c>
      <c r="B1670">
        <v>1353.78</v>
      </c>
      <c r="C1670">
        <v>1353.78</v>
      </c>
      <c r="G1670">
        <v>583594446</v>
      </c>
      <c r="H1670" s="4">
        <v>1353.78</v>
      </c>
      <c r="I1670" s="4">
        <f>VLOOKUP(G1670,'[1]Pivot Original'!$F$4:$G$5505,2,FALSE)</f>
        <v>2310.89</v>
      </c>
      <c r="J1670" s="4">
        <f t="shared" si="25"/>
        <v>957.1099999999999</v>
      </c>
    </row>
    <row r="1671" spans="1:10" x14ac:dyDescent="0.25">
      <c r="A1671" s="3">
        <v>583594461</v>
      </c>
      <c r="B1671">
        <v>340.88</v>
      </c>
      <c r="C1671">
        <v>340.88</v>
      </c>
      <c r="G1671">
        <v>583594461</v>
      </c>
      <c r="H1671" s="4">
        <v>340.88</v>
      </c>
      <c r="I1671" s="4">
        <f>VLOOKUP(G1671,'[1]Pivot Original'!$F$4:$G$5505,2,FALSE)</f>
        <v>340.88</v>
      </c>
      <c r="J1671" s="4">
        <f t="shared" si="25"/>
        <v>0</v>
      </c>
    </row>
    <row r="1672" spans="1:10" x14ac:dyDescent="0.25">
      <c r="A1672" s="3">
        <v>583594464</v>
      </c>
      <c r="B1672">
        <v>616.23</v>
      </c>
      <c r="C1672">
        <v>616.23</v>
      </c>
      <c r="G1672">
        <v>583594464</v>
      </c>
      <c r="H1672" s="4">
        <v>616.23</v>
      </c>
      <c r="I1672" s="4">
        <f>VLOOKUP(G1672,'[1]Pivot Original'!$F$4:$G$5505,2,FALSE)</f>
        <v>616.23</v>
      </c>
      <c r="J1672" s="4">
        <f t="shared" si="25"/>
        <v>0</v>
      </c>
    </row>
    <row r="1673" spans="1:10" x14ac:dyDescent="0.25">
      <c r="A1673" s="3">
        <v>583594472</v>
      </c>
      <c r="B1673">
        <v>856.72</v>
      </c>
      <c r="C1673">
        <v>856.72</v>
      </c>
      <c r="G1673">
        <v>583594472</v>
      </c>
      <c r="H1673" s="4">
        <v>856.72</v>
      </c>
      <c r="I1673" s="4">
        <f>VLOOKUP(G1673,'[1]Pivot Original'!$F$4:$G$5505,2,FALSE)</f>
        <v>856.72</v>
      </c>
      <c r="J1673" s="4">
        <f t="shared" si="25"/>
        <v>0</v>
      </c>
    </row>
    <row r="1674" spans="1:10" x14ac:dyDescent="0.25">
      <c r="A1674" s="3">
        <v>583594476</v>
      </c>
      <c r="B1674">
        <v>4875.0200000000004</v>
      </c>
      <c r="C1674">
        <v>4875.0200000000004</v>
      </c>
      <c r="G1674">
        <v>583594476</v>
      </c>
      <c r="H1674" s="4">
        <v>4875.0200000000004</v>
      </c>
      <c r="I1674" s="4">
        <f>VLOOKUP(G1674,'[1]Pivot Original'!$F$4:$G$5505,2,FALSE)</f>
        <v>4875.0200000000004</v>
      </c>
      <c r="J1674" s="4">
        <f t="shared" si="25"/>
        <v>0</v>
      </c>
    </row>
    <row r="1675" spans="1:10" x14ac:dyDescent="0.25">
      <c r="A1675" s="3">
        <v>583594481</v>
      </c>
      <c r="B1675">
        <v>946.34</v>
      </c>
      <c r="C1675">
        <v>946.34</v>
      </c>
      <c r="G1675">
        <v>583594481</v>
      </c>
      <c r="H1675" s="4">
        <v>946.34</v>
      </c>
      <c r="I1675" s="4">
        <f>VLOOKUP(G1675,'[1]Pivot Original'!$F$4:$G$5505,2,FALSE)</f>
        <v>946.34</v>
      </c>
      <c r="J1675" s="4">
        <f t="shared" si="25"/>
        <v>0</v>
      </c>
    </row>
    <row r="1676" spans="1:10" x14ac:dyDescent="0.25">
      <c r="A1676" s="3">
        <v>583594487</v>
      </c>
      <c r="B1676">
        <v>600.42999999999995</v>
      </c>
      <c r="C1676">
        <v>600.42999999999995</v>
      </c>
      <c r="G1676">
        <v>583594487</v>
      </c>
      <c r="H1676" s="4">
        <v>600.42999999999995</v>
      </c>
      <c r="I1676" s="4">
        <f>VLOOKUP(G1676,'[1]Pivot Original'!$F$4:$G$5505,2,FALSE)</f>
        <v>600.42999999999995</v>
      </c>
      <c r="J1676" s="4">
        <f t="shared" si="25"/>
        <v>0</v>
      </c>
    </row>
    <row r="1677" spans="1:10" x14ac:dyDescent="0.25">
      <c r="A1677" s="3">
        <v>583594494</v>
      </c>
      <c r="B1677">
        <v>1284.8900000000001</v>
      </c>
      <c r="C1677">
        <v>85.99</v>
      </c>
      <c r="G1677">
        <v>583594494</v>
      </c>
      <c r="H1677" s="4">
        <v>1284.8900000000001</v>
      </c>
      <c r="I1677" s="4">
        <f>VLOOKUP(G1677,'[1]Pivot Original'!$F$4:$G$5505,2,FALSE)</f>
        <v>1284.8900000000001</v>
      </c>
      <c r="J1677" s="4">
        <f t="shared" si="25"/>
        <v>0</v>
      </c>
    </row>
    <row r="1678" spans="1:10" x14ac:dyDescent="0.25">
      <c r="A1678" s="3">
        <v>583594506</v>
      </c>
      <c r="B1678">
        <v>615.02</v>
      </c>
      <c r="C1678">
        <v>615.02</v>
      </c>
      <c r="G1678">
        <v>583594506</v>
      </c>
      <c r="H1678" s="4">
        <v>615.02</v>
      </c>
      <c r="I1678" s="4">
        <f>VLOOKUP(G1678,'[1]Pivot Original'!$F$4:$G$5505,2,FALSE)</f>
        <v>615.02</v>
      </c>
      <c r="J1678" s="4">
        <f t="shared" si="25"/>
        <v>0</v>
      </c>
    </row>
    <row r="1679" spans="1:10" x14ac:dyDescent="0.25">
      <c r="A1679" s="3">
        <v>583594514</v>
      </c>
      <c r="B1679">
        <v>2534.69</v>
      </c>
      <c r="C1679">
        <v>2534.69</v>
      </c>
      <c r="G1679">
        <v>583594514</v>
      </c>
      <c r="H1679" s="4">
        <v>2534.69</v>
      </c>
      <c r="I1679" s="4">
        <f>VLOOKUP(G1679,'[1]Pivot Original'!$F$4:$G$5505,2,FALSE)</f>
        <v>2534.69</v>
      </c>
      <c r="J1679" s="4">
        <f t="shared" si="25"/>
        <v>0</v>
      </c>
    </row>
    <row r="1680" spans="1:10" x14ac:dyDescent="0.25">
      <c r="A1680" s="3">
        <v>583594518</v>
      </c>
      <c r="B1680">
        <v>696.8</v>
      </c>
      <c r="C1680">
        <v>696.8</v>
      </c>
      <c r="G1680">
        <v>583594518</v>
      </c>
      <c r="H1680" s="4">
        <v>696.8</v>
      </c>
      <c r="I1680" s="4">
        <f>VLOOKUP(G1680,'[1]Pivot Original'!$F$4:$G$5505,2,FALSE)</f>
        <v>696.8</v>
      </c>
      <c r="J1680" s="4">
        <f t="shared" si="25"/>
        <v>0</v>
      </c>
    </row>
    <row r="1681" spans="1:10" x14ac:dyDescent="0.25">
      <c r="A1681" s="3">
        <v>583594522</v>
      </c>
      <c r="B1681">
        <v>812.23</v>
      </c>
      <c r="C1681">
        <v>812.23</v>
      </c>
      <c r="G1681">
        <v>583594522</v>
      </c>
      <c r="H1681" s="4">
        <v>812.23</v>
      </c>
      <c r="I1681" s="4">
        <f>VLOOKUP(G1681,'[1]Pivot Original'!$F$4:$G$5505,2,FALSE)</f>
        <v>812.23</v>
      </c>
      <c r="J1681" s="4">
        <f t="shared" ref="J1681:J1744" si="26">+I1681-H1681</f>
        <v>0</v>
      </c>
    </row>
    <row r="1682" spans="1:10" x14ac:dyDescent="0.25">
      <c r="A1682" s="3">
        <v>583594533</v>
      </c>
      <c r="B1682">
        <v>1797.12</v>
      </c>
      <c r="C1682">
        <v>1797.12</v>
      </c>
      <c r="G1682">
        <v>583594533</v>
      </c>
      <c r="H1682" s="4">
        <v>1797.12</v>
      </c>
      <c r="I1682" s="4">
        <f>VLOOKUP(G1682,'[1]Pivot Original'!$F$4:$G$5505,2,FALSE)</f>
        <v>0</v>
      </c>
      <c r="J1682" s="4">
        <f t="shared" si="26"/>
        <v>-1797.12</v>
      </c>
    </row>
    <row r="1683" spans="1:10" x14ac:dyDescent="0.25">
      <c r="A1683" s="3">
        <v>583594538</v>
      </c>
      <c r="B1683">
        <v>2011.22</v>
      </c>
      <c r="C1683">
        <v>2011.22</v>
      </c>
      <c r="G1683">
        <v>583594538</v>
      </c>
      <c r="H1683" s="4">
        <v>2011.22</v>
      </c>
      <c r="I1683" s="4">
        <f>VLOOKUP(G1683,'[1]Pivot Original'!$F$4:$G$5505,2,FALSE)</f>
        <v>2011.22</v>
      </c>
      <c r="J1683" s="4">
        <f t="shared" si="26"/>
        <v>0</v>
      </c>
    </row>
    <row r="1684" spans="1:10" x14ac:dyDescent="0.25">
      <c r="A1684" s="3">
        <v>583595049</v>
      </c>
      <c r="B1684">
        <v>294.39999999999998</v>
      </c>
      <c r="C1684">
        <v>294.39999999999998</v>
      </c>
      <c r="G1684">
        <v>583595049</v>
      </c>
      <c r="H1684" s="4">
        <v>294.39999999999998</v>
      </c>
      <c r="I1684" s="4">
        <f>VLOOKUP(G1684,'[1]Pivot Original'!$F$4:$G$5505,2,FALSE)</f>
        <v>0</v>
      </c>
      <c r="J1684" s="4">
        <f t="shared" si="26"/>
        <v>-294.39999999999998</v>
      </c>
    </row>
    <row r="1685" spans="1:10" x14ac:dyDescent="0.25">
      <c r="A1685" s="3">
        <v>583596995</v>
      </c>
      <c r="B1685">
        <v>3195.72</v>
      </c>
      <c r="C1685">
        <v>3195.72</v>
      </c>
      <c r="G1685">
        <v>583596995</v>
      </c>
      <c r="H1685" s="4">
        <v>3195.72</v>
      </c>
      <c r="I1685" s="4">
        <f>VLOOKUP(G1685,'[1]Pivot Original'!$F$4:$G$5505,2,FALSE)</f>
        <v>3195.72</v>
      </c>
      <c r="J1685" s="4">
        <f t="shared" si="26"/>
        <v>0</v>
      </c>
    </row>
    <row r="1686" spans="1:10" x14ac:dyDescent="0.25">
      <c r="A1686" s="3">
        <v>583597219</v>
      </c>
      <c r="B1686">
        <v>0</v>
      </c>
      <c r="C1686">
        <v>2852.8</v>
      </c>
      <c r="G1686">
        <v>583597219</v>
      </c>
      <c r="H1686" s="4">
        <v>0</v>
      </c>
      <c r="I1686" s="4">
        <f>VLOOKUP(G1686,'[1]Pivot Original'!$F$4:$G$5505,2,FALSE)</f>
        <v>1426.4</v>
      </c>
      <c r="J1686" s="4">
        <f t="shared" si="26"/>
        <v>1426.4</v>
      </c>
    </row>
    <row r="1687" spans="1:10" x14ac:dyDescent="0.25">
      <c r="A1687" s="3">
        <v>583597334</v>
      </c>
      <c r="B1687">
        <v>1307.8499999999999</v>
      </c>
      <c r="C1687">
        <v>1307.8499999999999</v>
      </c>
      <c r="G1687">
        <v>583597334</v>
      </c>
      <c r="H1687" s="4">
        <v>1307.8499999999999</v>
      </c>
      <c r="I1687" s="4">
        <f>VLOOKUP(G1687,'[1]Pivot Original'!$F$4:$G$5505,2,FALSE)</f>
        <v>1307.8499999999999</v>
      </c>
      <c r="J1687" s="4">
        <f t="shared" si="26"/>
        <v>0</v>
      </c>
    </row>
    <row r="1688" spans="1:10" x14ac:dyDescent="0.25">
      <c r="A1688" s="3">
        <v>583597345</v>
      </c>
      <c r="B1688">
        <v>782.6</v>
      </c>
      <c r="C1688">
        <v>782.6</v>
      </c>
      <c r="G1688">
        <v>583597345</v>
      </c>
      <c r="H1688" s="4">
        <v>782.6</v>
      </c>
      <c r="I1688" s="4">
        <f>VLOOKUP(G1688,'[1]Pivot Original'!$F$4:$G$5505,2,FALSE)</f>
        <v>782.6</v>
      </c>
      <c r="J1688" s="4">
        <f t="shared" si="26"/>
        <v>0</v>
      </c>
    </row>
    <row r="1689" spans="1:10" x14ac:dyDescent="0.25">
      <c r="A1689" s="3">
        <v>583597383</v>
      </c>
      <c r="B1689">
        <v>845.08</v>
      </c>
      <c r="C1689">
        <v>845.08</v>
      </c>
      <c r="G1689">
        <v>583597383</v>
      </c>
      <c r="H1689" s="4">
        <v>845.08</v>
      </c>
      <c r="I1689" s="4">
        <f>VLOOKUP(G1689,'[1]Pivot Original'!$F$4:$G$5505,2,FALSE)</f>
        <v>845.08</v>
      </c>
      <c r="J1689" s="4">
        <f t="shared" si="26"/>
        <v>0</v>
      </c>
    </row>
    <row r="1690" spans="1:10" x14ac:dyDescent="0.25">
      <c r="A1690" s="3">
        <v>583598403</v>
      </c>
      <c r="B1690">
        <v>377.9</v>
      </c>
      <c r="C1690">
        <v>377.9</v>
      </c>
      <c r="G1690">
        <v>583598403</v>
      </c>
      <c r="H1690" s="4">
        <v>377.9</v>
      </c>
      <c r="I1690" s="4">
        <f>VLOOKUP(G1690,'[1]Pivot Original'!$F$4:$G$5505,2,FALSE)</f>
        <v>377.9</v>
      </c>
      <c r="J1690" s="4">
        <f t="shared" si="26"/>
        <v>0</v>
      </c>
    </row>
    <row r="1691" spans="1:10" x14ac:dyDescent="0.25">
      <c r="A1691" s="3">
        <v>583598921</v>
      </c>
      <c r="B1691">
        <v>1033.67</v>
      </c>
      <c r="C1691">
        <v>1033.67</v>
      </c>
      <c r="G1691">
        <v>583598921</v>
      </c>
      <c r="H1691" s="4">
        <v>1033.67</v>
      </c>
      <c r="I1691" s="4">
        <f>VLOOKUP(G1691,'[1]Pivot Original'!$F$4:$G$5505,2,FALSE)</f>
        <v>1033.67</v>
      </c>
      <c r="J1691" s="4">
        <f t="shared" si="26"/>
        <v>0</v>
      </c>
    </row>
    <row r="1692" spans="1:10" x14ac:dyDescent="0.25">
      <c r="A1692" s="3">
        <v>583598922</v>
      </c>
      <c r="B1692">
        <v>381.22</v>
      </c>
      <c r="C1692">
        <v>381.22</v>
      </c>
      <c r="G1692">
        <v>583598922</v>
      </c>
      <c r="H1692" s="4">
        <v>381.22</v>
      </c>
      <c r="I1692" s="4">
        <f>VLOOKUP(G1692,'[1]Pivot Original'!$F$4:$G$5505,2,FALSE)</f>
        <v>381.22</v>
      </c>
      <c r="J1692" s="4">
        <f t="shared" si="26"/>
        <v>0</v>
      </c>
    </row>
    <row r="1693" spans="1:10" x14ac:dyDescent="0.25">
      <c r="A1693" s="3">
        <v>583598924</v>
      </c>
      <c r="B1693">
        <v>508.31</v>
      </c>
      <c r="C1693">
        <v>508.31</v>
      </c>
      <c r="G1693">
        <v>583598924</v>
      </c>
      <c r="H1693" s="4">
        <v>508.31</v>
      </c>
      <c r="I1693" s="4">
        <f>VLOOKUP(G1693,'[1]Pivot Original'!$F$4:$G$5505,2,FALSE)</f>
        <v>0</v>
      </c>
      <c r="J1693" s="4">
        <f t="shared" si="26"/>
        <v>-508.31</v>
      </c>
    </row>
    <row r="1694" spans="1:10" x14ac:dyDescent="0.25">
      <c r="A1694" s="3">
        <v>583598927</v>
      </c>
      <c r="B1694">
        <v>2057.2199999999998</v>
      </c>
      <c r="C1694">
        <v>2057.2199999999998</v>
      </c>
      <c r="G1694">
        <v>583598927</v>
      </c>
      <c r="H1694" s="4">
        <v>2057.2199999999998</v>
      </c>
      <c r="I1694" s="4">
        <f>VLOOKUP(G1694,'[1]Pivot Original'!$F$4:$G$5505,2,FALSE)</f>
        <v>0</v>
      </c>
      <c r="J1694" s="4">
        <f t="shared" si="26"/>
        <v>-2057.2199999999998</v>
      </c>
    </row>
    <row r="1695" spans="1:10" x14ac:dyDescent="0.25">
      <c r="A1695" s="3">
        <v>583598929</v>
      </c>
      <c r="B1695">
        <v>290.68</v>
      </c>
      <c r="C1695">
        <v>290.68</v>
      </c>
      <c r="G1695">
        <v>583598929</v>
      </c>
      <c r="H1695" s="4">
        <v>290.68</v>
      </c>
      <c r="I1695" s="4">
        <f>VLOOKUP(G1695,'[1]Pivot Original'!$F$4:$G$5505,2,FALSE)</f>
        <v>0</v>
      </c>
      <c r="J1695" s="4">
        <f t="shared" si="26"/>
        <v>-290.68</v>
      </c>
    </row>
    <row r="1696" spans="1:10" x14ac:dyDescent="0.25">
      <c r="A1696" s="3">
        <v>583599134</v>
      </c>
      <c r="B1696">
        <v>2050.9299999999998</v>
      </c>
      <c r="C1696">
        <v>2050.9299999999998</v>
      </c>
      <c r="G1696">
        <v>583599134</v>
      </c>
      <c r="H1696" s="4">
        <v>2050.9299999999998</v>
      </c>
      <c r="I1696" s="4" t="e">
        <f>VLOOKUP(G1696,'[1]Pivot Original'!$F$4:$G$5505,2,FALSE)</f>
        <v>#N/A</v>
      </c>
    </row>
    <row r="1697" spans="1:10" x14ac:dyDescent="0.25">
      <c r="A1697" s="3">
        <v>583599441</v>
      </c>
      <c r="B1697">
        <v>973.2</v>
      </c>
      <c r="C1697">
        <v>973.2</v>
      </c>
      <c r="G1697">
        <v>583599441</v>
      </c>
      <c r="H1697" s="4">
        <v>973.2</v>
      </c>
      <c r="I1697" s="4">
        <f>VLOOKUP(G1697,'[1]Pivot Original'!$F$4:$G$5505,2,FALSE)</f>
        <v>0</v>
      </c>
      <c r="J1697" s="4">
        <f t="shared" si="26"/>
        <v>-973.2</v>
      </c>
    </row>
    <row r="1698" spans="1:10" x14ac:dyDescent="0.25">
      <c r="A1698" s="3">
        <v>583599447</v>
      </c>
      <c r="B1698">
        <v>675.13</v>
      </c>
      <c r="C1698">
        <v>538.64</v>
      </c>
      <c r="G1698">
        <v>583599447</v>
      </c>
      <c r="H1698" s="4">
        <v>675.13</v>
      </c>
      <c r="I1698" s="4">
        <f>VLOOKUP(G1698,'[1]Pivot Original'!$F$4:$G$5505,2,FALSE)</f>
        <v>675.13</v>
      </c>
      <c r="J1698" s="4">
        <f t="shared" si="26"/>
        <v>0</v>
      </c>
    </row>
    <row r="1699" spans="1:10" x14ac:dyDescent="0.25">
      <c r="A1699" s="3">
        <v>583599458</v>
      </c>
      <c r="B1699">
        <v>1371.11</v>
      </c>
      <c r="C1699">
        <v>1371.11</v>
      </c>
      <c r="G1699">
        <v>583599458</v>
      </c>
      <c r="H1699" s="4">
        <v>1371.11</v>
      </c>
      <c r="I1699" s="4">
        <f>VLOOKUP(G1699,'[1]Pivot Original'!$F$4:$G$5505,2,FALSE)</f>
        <v>1371.11</v>
      </c>
      <c r="J1699" s="4">
        <f t="shared" si="26"/>
        <v>0</v>
      </c>
    </row>
    <row r="1700" spans="1:10" x14ac:dyDescent="0.25">
      <c r="A1700" s="3">
        <v>583599462</v>
      </c>
      <c r="B1700">
        <v>1346.6</v>
      </c>
      <c r="C1700">
        <v>1346.6</v>
      </c>
      <c r="G1700">
        <v>583599462</v>
      </c>
      <c r="H1700" s="4">
        <v>1346.6</v>
      </c>
      <c r="I1700" s="4">
        <f>VLOOKUP(G1700,'[1]Pivot Original'!$F$4:$G$5505,2,FALSE)</f>
        <v>0</v>
      </c>
      <c r="J1700" s="4">
        <f t="shared" si="26"/>
        <v>-1346.6</v>
      </c>
    </row>
    <row r="1701" spans="1:10" x14ac:dyDescent="0.25">
      <c r="A1701" s="3">
        <v>583599544</v>
      </c>
      <c r="B1701">
        <v>888.9</v>
      </c>
      <c r="C1701">
        <v>888.9</v>
      </c>
      <c r="G1701">
        <v>583599544</v>
      </c>
      <c r="H1701" s="4">
        <v>888.9</v>
      </c>
      <c r="I1701" s="4">
        <f>VLOOKUP(G1701,'[1]Pivot Original'!$F$4:$G$5505,2,FALSE)</f>
        <v>888.9</v>
      </c>
      <c r="J1701" s="4">
        <f t="shared" si="26"/>
        <v>0</v>
      </c>
    </row>
    <row r="1702" spans="1:10" x14ac:dyDescent="0.25">
      <c r="A1702" s="3">
        <v>583599557</v>
      </c>
      <c r="B1702">
        <v>714.43</v>
      </c>
      <c r="C1702">
        <v>714.43</v>
      </c>
      <c r="G1702">
        <v>583599557</v>
      </c>
      <c r="H1702" s="4">
        <v>714.43</v>
      </c>
      <c r="I1702" s="4">
        <f>VLOOKUP(G1702,'[1]Pivot Original'!$F$4:$G$5505,2,FALSE)</f>
        <v>714.43</v>
      </c>
      <c r="J1702" s="4">
        <f t="shared" si="26"/>
        <v>0</v>
      </c>
    </row>
    <row r="1703" spans="1:10" x14ac:dyDescent="0.25">
      <c r="A1703" s="3">
        <v>583599573</v>
      </c>
      <c r="B1703">
        <v>2720.83</v>
      </c>
      <c r="C1703">
        <v>2720.83</v>
      </c>
      <c r="G1703">
        <v>583599573</v>
      </c>
      <c r="H1703" s="4">
        <v>2720.83</v>
      </c>
      <c r="I1703" s="4">
        <f>VLOOKUP(G1703,'[1]Pivot Original'!$F$4:$G$5505,2,FALSE)</f>
        <v>2720.83</v>
      </c>
      <c r="J1703" s="4">
        <f t="shared" si="26"/>
        <v>0</v>
      </c>
    </row>
    <row r="1704" spans="1:10" x14ac:dyDescent="0.25">
      <c r="A1704" s="3">
        <v>583599594</v>
      </c>
      <c r="B1704">
        <v>488.98</v>
      </c>
      <c r="C1704">
        <v>488.98</v>
      </c>
      <c r="G1704">
        <v>583599594</v>
      </c>
      <c r="H1704" s="4">
        <v>488.98</v>
      </c>
      <c r="I1704" s="4">
        <f>VLOOKUP(G1704,'[1]Pivot Original'!$F$4:$G$5505,2,FALSE)</f>
        <v>488.98</v>
      </c>
      <c r="J1704" s="4">
        <f t="shared" si="26"/>
        <v>0</v>
      </c>
    </row>
    <row r="1705" spans="1:10" x14ac:dyDescent="0.25">
      <c r="A1705" s="3">
        <v>583599602</v>
      </c>
      <c r="B1705">
        <v>4115.72</v>
      </c>
      <c r="C1705">
        <v>4115.72</v>
      </c>
      <c r="G1705">
        <v>583599602</v>
      </c>
      <c r="H1705" s="4">
        <v>4115.72</v>
      </c>
      <c r="I1705" s="4">
        <f>VLOOKUP(G1705,'[1]Pivot Original'!$F$4:$G$5505,2,FALSE)</f>
        <v>4115.72</v>
      </c>
      <c r="J1705" s="4">
        <f t="shared" si="26"/>
        <v>0</v>
      </c>
    </row>
    <row r="1706" spans="1:10" x14ac:dyDescent="0.25">
      <c r="A1706" s="3">
        <v>583599635</v>
      </c>
      <c r="B1706">
        <v>853.54</v>
      </c>
      <c r="C1706">
        <v>853.54</v>
      </c>
      <c r="G1706">
        <v>583599635</v>
      </c>
      <c r="H1706" s="4">
        <v>853.54</v>
      </c>
      <c r="I1706" s="4">
        <f>VLOOKUP(G1706,'[1]Pivot Original'!$F$4:$G$5505,2,FALSE)</f>
        <v>853.54</v>
      </c>
      <c r="J1706" s="4">
        <f t="shared" si="26"/>
        <v>0</v>
      </c>
    </row>
    <row r="1707" spans="1:10" x14ac:dyDescent="0.25">
      <c r="A1707" s="3">
        <v>583599663</v>
      </c>
      <c r="B1707">
        <v>784.85</v>
      </c>
      <c r="C1707">
        <v>784.85</v>
      </c>
      <c r="G1707">
        <v>583599663</v>
      </c>
      <c r="H1707" s="4">
        <v>784.85</v>
      </c>
      <c r="I1707" s="4">
        <f>VLOOKUP(G1707,'[1]Pivot Original'!$F$4:$G$5505,2,FALSE)</f>
        <v>784.85</v>
      </c>
      <c r="J1707" s="4">
        <f t="shared" si="26"/>
        <v>0</v>
      </c>
    </row>
    <row r="1708" spans="1:10" x14ac:dyDescent="0.25">
      <c r="A1708" s="3">
        <v>583599668</v>
      </c>
      <c r="B1708">
        <v>2463.29</v>
      </c>
      <c r="C1708">
        <v>2463.29</v>
      </c>
      <c r="G1708">
        <v>583599668</v>
      </c>
      <c r="H1708" s="4">
        <v>2463.29</v>
      </c>
      <c r="I1708" s="4">
        <f>VLOOKUP(G1708,'[1]Pivot Original'!$F$4:$G$5505,2,FALSE)</f>
        <v>0</v>
      </c>
      <c r="J1708" s="4">
        <f t="shared" si="26"/>
        <v>-2463.29</v>
      </c>
    </row>
    <row r="1709" spans="1:10" x14ac:dyDescent="0.25">
      <c r="A1709" s="3">
        <v>583599676</v>
      </c>
      <c r="B1709">
        <v>1296.04</v>
      </c>
      <c r="C1709">
        <v>1296.04</v>
      </c>
      <c r="G1709">
        <v>583599676</v>
      </c>
      <c r="H1709" s="4">
        <v>1296.04</v>
      </c>
      <c r="I1709" s="4">
        <f>VLOOKUP(G1709,'[1]Pivot Original'!$F$4:$G$5505,2,FALSE)</f>
        <v>1296.04</v>
      </c>
      <c r="J1709" s="4">
        <f t="shared" si="26"/>
        <v>0</v>
      </c>
    </row>
    <row r="1710" spans="1:10" x14ac:dyDescent="0.25">
      <c r="A1710" s="3">
        <v>583599689</v>
      </c>
      <c r="B1710">
        <v>1312.41</v>
      </c>
      <c r="C1710">
        <v>1312.41</v>
      </c>
      <c r="G1710">
        <v>583599689</v>
      </c>
      <c r="H1710" s="4">
        <v>1312.41</v>
      </c>
      <c r="I1710" s="4">
        <f>VLOOKUP(G1710,'[1]Pivot Original'!$F$4:$G$5505,2,FALSE)</f>
        <v>1312.41</v>
      </c>
      <c r="J1710" s="4">
        <f t="shared" si="26"/>
        <v>0</v>
      </c>
    </row>
    <row r="1711" spans="1:10" x14ac:dyDescent="0.25">
      <c r="A1711" s="3">
        <v>583599813</v>
      </c>
      <c r="B1711">
        <v>295.86</v>
      </c>
      <c r="C1711">
        <v>1604.04</v>
      </c>
      <c r="G1711">
        <v>583599813</v>
      </c>
      <c r="H1711" s="4">
        <v>295.86</v>
      </c>
      <c r="I1711" s="4" t="e">
        <f>VLOOKUP(G1711,'[1]Pivot Original'!$F$4:$G$5505,2,FALSE)</f>
        <v>#N/A</v>
      </c>
    </row>
    <row r="1712" spans="1:10" x14ac:dyDescent="0.25">
      <c r="A1712" s="3">
        <v>583599896</v>
      </c>
      <c r="B1712">
        <v>629.74</v>
      </c>
      <c r="C1712">
        <v>1889.22</v>
      </c>
      <c r="G1712">
        <v>583599896</v>
      </c>
      <c r="H1712" s="4">
        <v>629.74</v>
      </c>
      <c r="I1712" s="4">
        <f>VLOOKUP(G1712,'[1]Pivot Original'!$F$4:$G$5505,2,FALSE)</f>
        <v>629.74</v>
      </c>
      <c r="J1712" s="4">
        <f t="shared" si="26"/>
        <v>0</v>
      </c>
    </row>
    <row r="1713" spans="1:10" x14ac:dyDescent="0.25">
      <c r="A1713" s="3">
        <v>583600013</v>
      </c>
      <c r="B1713">
        <v>400.3</v>
      </c>
      <c r="C1713">
        <v>400.3</v>
      </c>
      <c r="G1713">
        <v>583600013</v>
      </c>
      <c r="H1713" s="4">
        <v>400.3</v>
      </c>
      <c r="I1713" s="4">
        <f>VLOOKUP(G1713,'[1]Pivot Original'!$F$4:$G$5505,2,FALSE)</f>
        <v>400.3</v>
      </c>
      <c r="J1713" s="4">
        <f t="shared" si="26"/>
        <v>0</v>
      </c>
    </row>
    <row r="1714" spans="1:10" x14ac:dyDescent="0.25">
      <c r="A1714" s="3">
        <v>583600060</v>
      </c>
      <c r="B1714">
        <v>3610.13</v>
      </c>
      <c r="C1714">
        <v>1087.74</v>
      </c>
      <c r="G1714">
        <v>583600060</v>
      </c>
      <c r="H1714" s="4">
        <v>3610.13</v>
      </c>
      <c r="I1714" s="4">
        <f>VLOOKUP(G1714,'[1]Pivot Original'!$F$4:$G$5505,2,FALSE)</f>
        <v>4154</v>
      </c>
      <c r="J1714" s="4">
        <f t="shared" si="26"/>
        <v>543.86999999999989</v>
      </c>
    </row>
    <row r="1715" spans="1:10" x14ac:dyDescent="0.25">
      <c r="A1715" s="3">
        <v>583600069</v>
      </c>
      <c r="B1715">
        <v>1470</v>
      </c>
      <c r="C1715">
        <v>1470</v>
      </c>
      <c r="G1715">
        <v>583600069</v>
      </c>
      <c r="H1715" s="4">
        <v>1470</v>
      </c>
      <c r="I1715" s="4">
        <f>VLOOKUP(G1715,'[1]Pivot Original'!$F$4:$G$5505,2,FALSE)</f>
        <v>1470</v>
      </c>
      <c r="J1715" s="4">
        <f t="shared" si="26"/>
        <v>0</v>
      </c>
    </row>
    <row r="1716" spans="1:10" x14ac:dyDescent="0.25">
      <c r="A1716" s="3">
        <v>583600080</v>
      </c>
      <c r="B1716">
        <v>773.48</v>
      </c>
      <c r="C1716">
        <v>773.48</v>
      </c>
      <c r="G1716">
        <v>583600080</v>
      </c>
      <c r="H1716" s="4">
        <v>773.48</v>
      </c>
      <c r="I1716" s="4">
        <f>VLOOKUP(G1716,'[1]Pivot Original'!$F$4:$G$5505,2,FALSE)</f>
        <v>773.48</v>
      </c>
      <c r="J1716" s="4">
        <f t="shared" si="26"/>
        <v>0</v>
      </c>
    </row>
    <row r="1717" spans="1:10" x14ac:dyDescent="0.25">
      <c r="A1717" s="3">
        <v>583600089</v>
      </c>
      <c r="B1717">
        <v>790</v>
      </c>
      <c r="C1717">
        <v>790</v>
      </c>
      <c r="G1717">
        <v>583600089</v>
      </c>
      <c r="H1717" s="4">
        <v>790</v>
      </c>
      <c r="I1717" s="4">
        <f>VLOOKUP(G1717,'[1]Pivot Original'!$F$4:$G$5505,2,FALSE)</f>
        <v>790</v>
      </c>
      <c r="J1717" s="4">
        <f t="shared" si="26"/>
        <v>0</v>
      </c>
    </row>
    <row r="1718" spans="1:10" x14ac:dyDescent="0.25">
      <c r="A1718" s="3">
        <v>583600093</v>
      </c>
      <c r="B1718">
        <v>2839.08</v>
      </c>
      <c r="C1718">
        <v>2839.08</v>
      </c>
      <c r="G1718">
        <v>583600093</v>
      </c>
      <c r="H1718" s="4">
        <v>2839.08</v>
      </c>
      <c r="I1718" s="4">
        <f>VLOOKUP(G1718,'[1]Pivot Original'!$F$4:$G$5505,2,FALSE)</f>
        <v>2839.08</v>
      </c>
      <c r="J1718" s="4">
        <f t="shared" si="26"/>
        <v>0</v>
      </c>
    </row>
    <row r="1719" spans="1:10" x14ac:dyDescent="0.25">
      <c r="A1719" s="3">
        <v>583600120</v>
      </c>
      <c r="B1719">
        <v>1607.95</v>
      </c>
      <c r="C1719">
        <v>1607.95</v>
      </c>
      <c r="G1719">
        <v>583600120</v>
      </c>
      <c r="H1719" s="4">
        <v>1607.95</v>
      </c>
      <c r="I1719" s="4">
        <f>VLOOKUP(G1719,'[1]Pivot Original'!$F$4:$G$5505,2,FALSE)</f>
        <v>1607.95</v>
      </c>
      <c r="J1719" s="4">
        <f t="shared" si="26"/>
        <v>0</v>
      </c>
    </row>
    <row r="1720" spans="1:10" x14ac:dyDescent="0.25">
      <c r="A1720" s="3">
        <v>583600133</v>
      </c>
      <c r="B1720">
        <v>1109.42</v>
      </c>
      <c r="C1720">
        <v>1109.42</v>
      </c>
      <c r="G1720">
        <v>583600133</v>
      </c>
      <c r="H1720" s="4">
        <v>1109.42</v>
      </c>
      <c r="I1720" s="4">
        <f>VLOOKUP(G1720,'[1]Pivot Original'!$F$4:$G$5505,2,FALSE)</f>
        <v>1109.42</v>
      </c>
      <c r="J1720" s="4">
        <f t="shared" si="26"/>
        <v>0</v>
      </c>
    </row>
    <row r="1721" spans="1:10" x14ac:dyDescent="0.25">
      <c r="A1721" s="3">
        <v>583600140</v>
      </c>
      <c r="B1721">
        <v>559.14</v>
      </c>
      <c r="C1721">
        <v>984.85</v>
      </c>
      <c r="G1721">
        <v>583600140</v>
      </c>
      <c r="H1721" s="4">
        <v>559.14</v>
      </c>
      <c r="I1721" s="4">
        <f>VLOOKUP(G1721,'[1]Pivot Original'!$F$4:$G$5505,2,FALSE)</f>
        <v>984.85</v>
      </c>
      <c r="J1721" s="4">
        <f t="shared" si="26"/>
        <v>425.71000000000004</v>
      </c>
    </row>
    <row r="1722" spans="1:10" x14ac:dyDescent="0.25">
      <c r="A1722" s="3">
        <v>583600145</v>
      </c>
      <c r="B1722">
        <v>3976.69</v>
      </c>
      <c r="C1722">
        <v>3976.69</v>
      </c>
      <c r="G1722">
        <v>583600145</v>
      </c>
      <c r="H1722" s="4">
        <v>3976.69</v>
      </c>
      <c r="I1722" s="4">
        <f>VLOOKUP(G1722,'[1]Pivot Original'!$F$4:$G$5505,2,FALSE)</f>
        <v>3976.69</v>
      </c>
      <c r="J1722" s="4">
        <f t="shared" si="26"/>
        <v>0</v>
      </c>
    </row>
    <row r="1723" spans="1:10" x14ac:dyDescent="0.25">
      <c r="A1723" s="3">
        <v>583600151</v>
      </c>
      <c r="B1723">
        <v>2277.4299999999998</v>
      </c>
      <c r="C1723">
        <v>2277.4299999999998</v>
      </c>
      <c r="G1723">
        <v>583600151</v>
      </c>
      <c r="H1723" s="4">
        <v>2277.4299999999998</v>
      </c>
      <c r="I1723" s="4">
        <f>VLOOKUP(G1723,'[1]Pivot Original'!$F$4:$G$5505,2,FALSE)</f>
        <v>2277.4299999999998</v>
      </c>
      <c r="J1723" s="4">
        <f t="shared" si="26"/>
        <v>0</v>
      </c>
    </row>
    <row r="1724" spans="1:10" x14ac:dyDescent="0.25">
      <c r="A1724" s="3">
        <v>583600153</v>
      </c>
      <c r="B1724">
        <v>1074.67</v>
      </c>
      <c r="C1724">
        <v>1074.67</v>
      </c>
      <c r="G1724">
        <v>583600153</v>
      </c>
      <c r="H1724" s="4">
        <v>1074.67</v>
      </c>
      <c r="I1724" s="4">
        <f>VLOOKUP(G1724,'[1]Pivot Original'!$F$4:$G$5505,2,FALSE)</f>
        <v>1074.67</v>
      </c>
      <c r="J1724" s="4">
        <f t="shared" si="26"/>
        <v>0</v>
      </c>
    </row>
    <row r="1725" spans="1:10" x14ac:dyDescent="0.25">
      <c r="A1725" s="3">
        <v>583600172</v>
      </c>
      <c r="B1725">
        <v>1214.1199999999999</v>
      </c>
      <c r="C1725">
        <v>1214.1199999999999</v>
      </c>
      <c r="G1725">
        <v>583600172</v>
      </c>
      <c r="H1725" s="4">
        <v>1214.1199999999999</v>
      </c>
      <c r="I1725" s="4">
        <f>VLOOKUP(G1725,'[1]Pivot Original'!$F$4:$G$5505,2,FALSE)</f>
        <v>0</v>
      </c>
      <c r="J1725" s="4">
        <f t="shared" si="26"/>
        <v>-1214.1199999999999</v>
      </c>
    </row>
    <row r="1726" spans="1:10" x14ac:dyDescent="0.25">
      <c r="A1726" s="3">
        <v>583600178</v>
      </c>
      <c r="B1726">
        <v>1258.07</v>
      </c>
      <c r="C1726">
        <v>1258.07</v>
      </c>
      <c r="G1726">
        <v>583600178</v>
      </c>
      <c r="H1726" s="4">
        <v>1258.07</v>
      </c>
      <c r="I1726" s="4">
        <f>VLOOKUP(G1726,'[1]Pivot Original'!$F$4:$G$5505,2,FALSE)</f>
        <v>1258.07</v>
      </c>
      <c r="J1726" s="4">
        <f t="shared" si="26"/>
        <v>0</v>
      </c>
    </row>
    <row r="1727" spans="1:10" x14ac:dyDescent="0.25">
      <c r="A1727" s="3">
        <v>583600188</v>
      </c>
      <c r="B1727">
        <v>537.96</v>
      </c>
      <c r="C1727">
        <v>537.96</v>
      </c>
      <c r="G1727">
        <v>583600188</v>
      </c>
      <c r="H1727" s="4">
        <v>537.96</v>
      </c>
      <c r="I1727" s="4">
        <f>VLOOKUP(G1727,'[1]Pivot Original'!$F$4:$G$5505,2,FALSE)</f>
        <v>537.96</v>
      </c>
      <c r="J1727" s="4">
        <f t="shared" si="26"/>
        <v>0</v>
      </c>
    </row>
    <row r="1728" spans="1:10" x14ac:dyDescent="0.25">
      <c r="A1728" s="3">
        <v>583600190</v>
      </c>
      <c r="B1728">
        <v>3324.67</v>
      </c>
      <c r="C1728">
        <v>3324.67</v>
      </c>
      <c r="G1728">
        <v>583600190</v>
      </c>
      <c r="H1728" s="4">
        <v>3324.67</v>
      </c>
      <c r="I1728" s="4">
        <f>VLOOKUP(G1728,'[1]Pivot Original'!$F$4:$G$5505,2,FALSE)</f>
        <v>3324.67</v>
      </c>
      <c r="J1728" s="4">
        <f t="shared" si="26"/>
        <v>0</v>
      </c>
    </row>
    <row r="1729" spans="1:10" x14ac:dyDescent="0.25">
      <c r="A1729" s="3">
        <v>583600198</v>
      </c>
      <c r="B1729">
        <v>496.05</v>
      </c>
      <c r="C1729">
        <v>496.05</v>
      </c>
      <c r="G1729">
        <v>583600198</v>
      </c>
      <c r="H1729" s="4">
        <v>496.05</v>
      </c>
      <c r="I1729" s="4">
        <f>VLOOKUP(G1729,'[1]Pivot Original'!$F$4:$G$5505,2,FALSE)</f>
        <v>496.05</v>
      </c>
      <c r="J1729" s="4">
        <f t="shared" si="26"/>
        <v>0</v>
      </c>
    </row>
    <row r="1730" spans="1:10" x14ac:dyDescent="0.25">
      <c r="A1730" s="3">
        <v>583600201</v>
      </c>
      <c r="B1730">
        <v>1192.1300000000001</v>
      </c>
      <c r="C1730">
        <v>1192.1300000000001</v>
      </c>
      <c r="G1730">
        <v>583600201</v>
      </c>
      <c r="H1730" s="4">
        <v>1192.1300000000001</v>
      </c>
      <c r="I1730" s="4">
        <f>VLOOKUP(G1730,'[1]Pivot Original'!$F$4:$G$5505,2,FALSE)</f>
        <v>1192.1300000000001</v>
      </c>
      <c r="J1730" s="4">
        <f t="shared" si="26"/>
        <v>0</v>
      </c>
    </row>
    <row r="1731" spans="1:10" x14ac:dyDescent="0.25">
      <c r="A1731" s="3">
        <v>583600206</v>
      </c>
      <c r="B1731">
        <v>1268.45</v>
      </c>
      <c r="C1731">
        <v>1268.45</v>
      </c>
      <c r="G1731">
        <v>583600206</v>
      </c>
      <c r="H1731" s="4">
        <v>1268.45</v>
      </c>
      <c r="I1731" s="4">
        <f>VLOOKUP(G1731,'[1]Pivot Original'!$F$4:$G$5505,2,FALSE)</f>
        <v>1268.45</v>
      </c>
      <c r="J1731" s="4">
        <f t="shared" si="26"/>
        <v>0</v>
      </c>
    </row>
    <row r="1732" spans="1:10" x14ac:dyDescent="0.25">
      <c r="A1732" s="3">
        <v>583600229</v>
      </c>
      <c r="B1732">
        <v>2545.84</v>
      </c>
      <c r="C1732">
        <v>2545.84</v>
      </c>
      <c r="G1732">
        <v>583600229</v>
      </c>
      <c r="H1732" s="4">
        <v>2545.84</v>
      </c>
      <c r="I1732" s="4">
        <f>VLOOKUP(G1732,'[1]Pivot Original'!$F$4:$G$5505,2,FALSE)</f>
        <v>2545.84</v>
      </c>
      <c r="J1732" s="4">
        <f t="shared" si="26"/>
        <v>0</v>
      </c>
    </row>
    <row r="1733" spans="1:10" x14ac:dyDescent="0.25">
      <c r="A1733" s="3">
        <v>583600263</v>
      </c>
      <c r="B1733">
        <v>967.29</v>
      </c>
      <c r="C1733">
        <v>967.29</v>
      </c>
      <c r="G1733">
        <v>583600263</v>
      </c>
      <c r="H1733" s="4">
        <v>967.29</v>
      </c>
      <c r="I1733" s="4">
        <f>VLOOKUP(G1733,'[1]Pivot Original'!$F$4:$G$5505,2,FALSE)</f>
        <v>967.29</v>
      </c>
      <c r="J1733" s="4">
        <f t="shared" si="26"/>
        <v>0</v>
      </c>
    </row>
    <row r="1734" spans="1:10" x14ac:dyDescent="0.25">
      <c r="A1734" s="3">
        <v>583600272</v>
      </c>
      <c r="B1734">
        <v>1715.55</v>
      </c>
      <c r="C1734">
        <v>1715.55</v>
      </c>
      <c r="G1734">
        <v>583600272</v>
      </c>
      <c r="H1734" s="4">
        <v>1715.55</v>
      </c>
      <c r="I1734" s="4">
        <f>VLOOKUP(G1734,'[1]Pivot Original'!$F$4:$G$5505,2,FALSE)</f>
        <v>1715.55</v>
      </c>
      <c r="J1734" s="4">
        <f t="shared" si="26"/>
        <v>0</v>
      </c>
    </row>
    <row r="1735" spans="1:10" x14ac:dyDescent="0.25">
      <c r="A1735" s="3">
        <v>583600283</v>
      </c>
      <c r="B1735">
        <v>562.51</v>
      </c>
      <c r="C1735">
        <v>562.51</v>
      </c>
      <c r="G1735">
        <v>583600283</v>
      </c>
      <c r="H1735" s="4">
        <v>562.51</v>
      </c>
      <c r="I1735" s="4">
        <f>VLOOKUP(G1735,'[1]Pivot Original'!$F$4:$G$5505,2,FALSE)</f>
        <v>562.51</v>
      </c>
      <c r="J1735" s="4">
        <f t="shared" si="26"/>
        <v>0</v>
      </c>
    </row>
    <row r="1736" spans="1:10" x14ac:dyDescent="0.25">
      <c r="A1736" s="3">
        <v>583600299</v>
      </c>
      <c r="B1736">
        <v>176.12</v>
      </c>
      <c r="C1736">
        <v>176.12</v>
      </c>
      <c r="G1736">
        <v>583600299</v>
      </c>
      <c r="H1736" s="4">
        <v>176.12</v>
      </c>
      <c r="I1736" s="4">
        <f>VLOOKUP(G1736,'[1]Pivot Original'!$F$4:$G$5505,2,FALSE)</f>
        <v>0</v>
      </c>
      <c r="J1736" s="4">
        <f t="shared" si="26"/>
        <v>-176.12</v>
      </c>
    </row>
    <row r="1737" spans="1:10" x14ac:dyDescent="0.25">
      <c r="A1737" s="3">
        <v>583600312</v>
      </c>
      <c r="B1737">
        <v>208.62</v>
      </c>
      <c r="C1737">
        <v>207.84</v>
      </c>
      <c r="G1737">
        <v>583600312</v>
      </c>
      <c r="H1737" s="4">
        <v>208.62</v>
      </c>
      <c r="I1737" s="4">
        <f>VLOOKUP(G1737,'[1]Pivot Original'!$F$4:$G$5505,2,FALSE)</f>
        <v>0</v>
      </c>
      <c r="J1737" s="4">
        <f t="shared" si="26"/>
        <v>-208.62</v>
      </c>
    </row>
    <row r="1738" spans="1:10" x14ac:dyDescent="0.25">
      <c r="A1738" s="3">
        <v>583600350</v>
      </c>
      <c r="B1738">
        <v>7287.38</v>
      </c>
      <c r="C1738">
        <v>2706.06</v>
      </c>
      <c r="G1738">
        <v>583600350</v>
      </c>
      <c r="H1738" s="4">
        <v>7287.38</v>
      </c>
      <c r="I1738" s="4">
        <f>VLOOKUP(G1738,'[1]Pivot Original'!$F$4:$G$5505,2,FALSE)</f>
        <v>7287.3799999999992</v>
      </c>
      <c r="J1738" s="4">
        <f t="shared" si="26"/>
        <v>0</v>
      </c>
    </row>
    <row r="1739" spans="1:10" x14ac:dyDescent="0.25">
      <c r="A1739" s="3">
        <v>583600363</v>
      </c>
      <c r="B1739">
        <v>5044.58</v>
      </c>
      <c r="C1739">
        <v>5044.58</v>
      </c>
      <c r="G1739">
        <v>583600363</v>
      </c>
      <c r="H1739" s="4">
        <v>5044.58</v>
      </c>
      <c r="I1739" s="4">
        <f>VLOOKUP(G1739,'[1]Pivot Original'!$F$4:$G$5505,2,FALSE)</f>
        <v>0</v>
      </c>
      <c r="J1739" s="4">
        <f t="shared" si="26"/>
        <v>-5044.58</v>
      </c>
    </row>
    <row r="1740" spans="1:10" x14ac:dyDescent="0.25">
      <c r="A1740" s="3">
        <v>583600369</v>
      </c>
      <c r="B1740">
        <v>992.81</v>
      </c>
      <c r="C1740">
        <v>992.81</v>
      </c>
      <c r="G1740">
        <v>583600369</v>
      </c>
      <c r="H1740" s="4">
        <v>992.81</v>
      </c>
      <c r="I1740" s="4">
        <f>VLOOKUP(G1740,'[1]Pivot Original'!$F$4:$G$5505,2,FALSE)</f>
        <v>992.81</v>
      </c>
      <c r="J1740" s="4">
        <f t="shared" si="26"/>
        <v>0</v>
      </c>
    </row>
    <row r="1741" spans="1:10" x14ac:dyDescent="0.25">
      <c r="A1741" s="3">
        <v>583600372</v>
      </c>
      <c r="B1741">
        <v>808.47</v>
      </c>
      <c r="C1741">
        <v>808.47</v>
      </c>
      <c r="G1741">
        <v>583600372</v>
      </c>
      <c r="H1741" s="4">
        <v>808.47</v>
      </c>
      <c r="I1741" s="4">
        <f>VLOOKUP(G1741,'[1]Pivot Original'!$F$4:$G$5505,2,FALSE)</f>
        <v>808.47</v>
      </c>
      <c r="J1741" s="4">
        <f t="shared" si="26"/>
        <v>0</v>
      </c>
    </row>
    <row r="1742" spans="1:10" x14ac:dyDescent="0.25">
      <c r="A1742" s="3">
        <v>583600373</v>
      </c>
      <c r="B1742">
        <v>586.66999999999996</v>
      </c>
      <c r="C1742">
        <v>586.66999999999996</v>
      </c>
      <c r="G1742">
        <v>583600373</v>
      </c>
      <c r="H1742" s="4">
        <v>586.66999999999996</v>
      </c>
      <c r="I1742" s="4">
        <f>VLOOKUP(G1742,'[1]Pivot Original'!$F$4:$G$5505,2,FALSE)</f>
        <v>586.66999999999996</v>
      </c>
      <c r="J1742" s="4">
        <f t="shared" si="26"/>
        <v>0</v>
      </c>
    </row>
    <row r="1743" spans="1:10" x14ac:dyDescent="0.25">
      <c r="A1743" s="3">
        <v>583600379</v>
      </c>
      <c r="B1743">
        <v>1011.55</v>
      </c>
      <c r="C1743">
        <v>1011.55</v>
      </c>
      <c r="G1743">
        <v>583600379</v>
      </c>
      <c r="H1743" s="4">
        <v>1011.55</v>
      </c>
      <c r="I1743" s="4">
        <f>VLOOKUP(G1743,'[1]Pivot Original'!$F$4:$G$5505,2,FALSE)</f>
        <v>1011.55</v>
      </c>
      <c r="J1743" s="4">
        <f t="shared" si="26"/>
        <v>0</v>
      </c>
    </row>
    <row r="1744" spans="1:10" x14ac:dyDescent="0.25">
      <c r="A1744" s="3">
        <v>583600381</v>
      </c>
      <c r="B1744">
        <v>2078.77</v>
      </c>
      <c r="C1744">
        <v>2078.77</v>
      </c>
      <c r="G1744">
        <v>583600381</v>
      </c>
      <c r="H1744" s="4">
        <v>2078.77</v>
      </c>
      <c r="I1744" s="4">
        <f>VLOOKUP(G1744,'[1]Pivot Original'!$F$4:$G$5505,2,FALSE)</f>
        <v>2078.77</v>
      </c>
      <c r="J1744" s="4">
        <f t="shared" si="26"/>
        <v>0</v>
      </c>
    </row>
    <row r="1745" spans="1:10" x14ac:dyDescent="0.25">
      <c r="A1745" s="3">
        <v>583600385</v>
      </c>
      <c r="B1745">
        <v>0</v>
      </c>
      <c r="C1745">
        <v>2015.36</v>
      </c>
      <c r="G1745">
        <v>583600385</v>
      </c>
      <c r="H1745" s="4">
        <v>0</v>
      </c>
      <c r="I1745" s="4">
        <f>VLOOKUP(G1745,'[1]Pivot Original'!$F$4:$G$5505,2,FALSE)</f>
        <v>1007.68</v>
      </c>
      <c r="J1745" s="4">
        <f t="shared" ref="J1745:J1788" si="27">+I1745-H1745</f>
        <v>1007.68</v>
      </c>
    </row>
    <row r="1746" spans="1:10" x14ac:dyDescent="0.25">
      <c r="A1746" s="3">
        <v>583600437</v>
      </c>
      <c r="B1746">
        <v>0</v>
      </c>
      <c r="C1746">
        <v>150.96</v>
      </c>
      <c r="G1746">
        <v>583600437</v>
      </c>
      <c r="H1746" s="4">
        <v>0</v>
      </c>
      <c r="I1746" s="4">
        <f>VLOOKUP(G1746,'[1]Pivot Original'!$F$4:$G$5505,2,FALSE)</f>
        <v>721.79</v>
      </c>
      <c r="J1746" s="4">
        <f t="shared" si="27"/>
        <v>721.79</v>
      </c>
    </row>
    <row r="1747" spans="1:10" x14ac:dyDescent="0.25">
      <c r="A1747" s="3">
        <v>583600584</v>
      </c>
      <c r="B1747">
        <v>413.55</v>
      </c>
      <c r="C1747">
        <v>413.55</v>
      </c>
      <c r="G1747">
        <v>583600584</v>
      </c>
      <c r="H1747" s="4">
        <v>413.55</v>
      </c>
      <c r="I1747" s="4">
        <f>VLOOKUP(G1747,'[1]Pivot Original'!$F$4:$G$5505,2,FALSE)</f>
        <v>413.55</v>
      </c>
      <c r="J1747" s="4">
        <f t="shared" si="27"/>
        <v>0</v>
      </c>
    </row>
    <row r="1748" spans="1:10" x14ac:dyDescent="0.25">
      <c r="A1748" s="3">
        <v>583600586</v>
      </c>
      <c r="B1748">
        <v>379.33</v>
      </c>
      <c r="C1748">
        <v>379.33</v>
      </c>
      <c r="G1748">
        <v>583600586</v>
      </c>
      <c r="H1748" s="4">
        <v>379.33</v>
      </c>
      <c r="I1748" s="4">
        <f>VLOOKUP(G1748,'[1]Pivot Original'!$F$4:$G$5505,2,FALSE)</f>
        <v>0</v>
      </c>
      <c r="J1748" s="4">
        <f t="shared" si="27"/>
        <v>-379.33</v>
      </c>
    </row>
    <row r="1749" spans="1:10" x14ac:dyDescent="0.25">
      <c r="A1749" s="3">
        <v>583600599</v>
      </c>
      <c r="B1749">
        <v>5945.43</v>
      </c>
      <c r="C1749">
        <v>5945.43</v>
      </c>
      <c r="G1749">
        <v>583600599</v>
      </c>
      <c r="H1749" s="4">
        <v>5945.43</v>
      </c>
      <c r="I1749" s="4">
        <f>VLOOKUP(G1749,'[1]Pivot Original'!$F$4:$G$5505,2,FALSE)</f>
        <v>0</v>
      </c>
      <c r="J1749" s="4">
        <f t="shared" si="27"/>
        <v>-5945.43</v>
      </c>
    </row>
    <row r="1750" spans="1:10" x14ac:dyDescent="0.25">
      <c r="A1750" s="3">
        <v>583600601</v>
      </c>
      <c r="B1750">
        <v>4395.1000000000004</v>
      </c>
      <c r="C1750">
        <v>4395.1000000000004</v>
      </c>
      <c r="G1750">
        <v>583600601</v>
      </c>
      <c r="H1750" s="4">
        <v>4395.1000000000004</v>
      </c>
      <c r="I1750" s="4">
        <f>VLOOKUP(G1750,'[1]Pivot Original'!$F$4:$G$5505,2,FALSE)</f>
        <v>4395.1000000000004</v>
      </c>
      <c r="J1750" s="4">
        <f t="shared" si="27"/>
        <v>0</v>
      </c>
    </row>
    <row r="1751" spans="1:10" x14ac:dyDescent="0.25">
      <c r="A1751" s="3">
        <v>583600851</v>
      </c>
      <c r="B1751">
        <v>3204.84</v>
      </c>
      <c r="C1751">
        <v>999.09</v>
      </c>
      <c r="G1751">
        <v>583600851</v>
      </c>
      <c r="H1751" s="4">
        <v>3204.84</v>
      </c>
      <c r="I1751" s="4">
        <f>VLOOKUP(G1751,'[1]Pivot Original'!$F$4:$G$5505,2,FALSE)</f>
        <v>3204.84</v>
      </c>
      <c r="J1751" s="4">
        <f t="shared" si="27"/>
        <v>0</v>
      </c>
    </row>
    <row r="1752" spans="1:10" x14ac:dyDescent="0.25">
      <c r="A1752" s="3">
        <v>583601037</v>
      </c>
      <c r="B1752">
        <v>102.72</v>
      </c>
      <c r="C1752">
        <v>101.85</v>
      </c>
      <c r="G1752">
        <v>583601037</v>
      </c>
      <c r="H1752" s="4">
        <v>102.72</v>
      </c>
      <c r="I1752" s="4">
        <f>VLOOKUP(G1752,'[1]Pivot Original'!$F$4:$G$5505,2,FALSE)</f>
        <v>102.72</v>
      </c>
      <c r="J1752" s="4">
        <f t="shared" si="27"/>
        <v>0</v>
      </c>
    </row>
    <row r="1753" spans="1:10" x14ac:dyDescent="0.25">
      <c r="A1753" s="3">
        <v>583601092</v>
      </c>
      <c r="B1753">
        <v>156.72999999999999</v>
      </c>
      <c r="C1753">
        <v>156.72999999999999</v>
      </c>
      <c r="G1753">
        <v>583601092</v>
      </c>
      <c r="H1753" s="4">
        <v>156.72999999999999</v>
      </c>
      <c r="I1753" s="4">
        <f>VLOOKUP(G1753,'[1]Pivot Original'!$F$4:$G$5505,2,FALSE)</f>
        <v>156.72999999999999</v>
      </c>
      <c r="J1753" s="4">
        <f t="shared" si="27"/>
        <v>0</v>
      </c>
    </row>
    <row r="1754" spans="1:10" x14ac:dyDescent="0.25">
      <c r="A1754" s="3">
        <v>583601197</v>
      </c>
      <c r="B1754">
        <v>2924.5</v>
      </c>
      <c r="C1754">
        <v>2924.5</v>
      </c>
      <c r="G1754">
        <v>583601197</v>
      </c>
      <c r="H1754" s="4">
        <v>2924.5</v>
      </c>
      <c r="I1754" s="4">
        <f>VLOOKUP(G1754,'[1]Pivot Original'!$F$4:$G$5505,2,FALSE)</f>
        <v>2924.5</v>
      </c>
      <c r="J1754" s="4">
        <f t="shared" si="27"/>
        <v>0</v>
      </c>
    </row>
    <row r="1755" spans="1:10" x14ac:dyDescent="0.25">
      <c r="A1755" s="3">
        <v>583601206</v>
      </c>
      <c r="B1755">
        <v>388.65</v>
      </c>
      <c r="C1755">
        <v>388.65</v>
      </c>
      <c r="G1755">
        <v>583601206</v>
      </c>
      <c r="H1755" s="4">
        <v>388.65</v>
      </c>
      <c r="I1755" s="4">
        <f>VLOOKUP(G1755,'[1]Pivot Original'!$F$4:$G$5505,2,FALSE)</f>
        <v>0</v>
      </c>
      <c r="J1755" s="4">
        <f t="shared" si="27"/>
        <v>-388.65</v>
      </c>
    </row>
    <row r="1756" spans="1:10" x14ac:dyDescent="0.25">
      <c r="A1756" s="3">
        <v>583601237</v>
      </c>
      <c r="B1756">
        <v>577.74</v>
      </c>
      <c r="C1756">
        <v>575.55999999999995</v>
      </c>
      <c r="G1756">
        <v>583601237</v>
      </c>
      <c r="H1756" s="4">
        <v>577.74</v>
      </c>
      <c r="I1756" s="4">
        <f>VLOOKUP(G1756,'[1]Pivot Original'!$F$4:$G$5505,2,FALSE)</f>
        <v>577.74</v>
      </c>
      <c r="J1756" s="4">
        <f t="shared" si="27"/>
        <v>0</v>
      </c>
    </row>
    <row r="1757" spans="1:10" x14ac:dyDescent="0.25">
      <c r="A1757" s="3">
        <v>583601310</v>
      </c>
      <c r="B1757">
        <v>283.49</v>
      </c>
      <c r="C1757">
        <v>283.49</v>
      </c>
      <c r="G1757">
        <v>583601310</v>
      </c>
      <c r="H1757" s="4">
        <v>283.49</v>
      </c>
      <c r="I1757" s="4">
        <f>VLOOKUP(G1757,'[1]Pivot Original'!$F$4:$G$5505,2,FALSE)</f>
        <v>283.49</v>
      </c>
      <c r="J1757" s="4">
        <f t="shared" si="27"/>
        <v>0</v>
      </c>
    </row>
    <row r="1758" spans="1:10" x14ac:dyDescent="0.25">
      <c r="A1758" s="3">
        <v>583601316</v>
      </c>
      <c r="B1758">
        <v>261.57</v>
      </c>
      <c r="C1758">
        <v>508.27</v>
      </c>
      <c r="G1758">
        <v>583601316</v>
      </c>
      <c r="H1758" s="4">
        <v>261.57</v>
      </c>
      <c r="I1758" s="4">
        <f>VLOOKUP(G1758,'[1]Pivot Original'!$F$4:$G$5505,2,FALSE)</f>
        <v>261.57</v>
      </c>
      <c r="J1758" s="4">
        <f t="shared" si="27"/>
        <v>0</v>
      </c>
    </row>
    <row r="1759" spans="1:10" x14ac:dyDescent="0.25">
      <c r="A1759" s="3">
        <v>583601317</v>
      </c>
      <c r="B1759">
        <v>1456.32</v>
      </c>
      <c r="C1759">
        <v>1456.32</v>
      </c>
      <c r="G1759">
        <v>583601317</v>
      </c>
      <c r="H1759" s="4">
        <v>1456.32</v>
      </c>
      <c r="I1759" s="4">
        <f>VLOOKUP(G1759,'[1]Pivot Original'!$F$4:$G$5505,2,FALSE)</f>
        <v>1456.32</v>
      </c>
      <c r="J1759" s="4">
        <f t="shared" si="27"/>
        <v>0</v>
      </c>
    </row>
    <row r="1760" spans="1:10" x14ac:dyDescent="0.25">
      <c r="A1760" s="3">
        <v>583601323</v>
      </c>
      <c r="B1760">
        <v>209.68</v>
      </c>
      <c r="C1760">
        <v>209.68</v>
      </c>
      <c r="G1760">
        <v>583601323</v>
      </c>
      <c r="H1760" s="4">
        <v>209.68</v>
      </c>
      <c r="I1760" s="4">
        <f>VLOOKUP(G1760,'[1]Pivot Original'!$F$4:$G$5505,2,FALSE)</f>
        <v>209.68</v>
      </c>
      <c r="J1760" s="4">
        <f t="shared" si="27"/>
        <v>0</v>
      </c>
    </row>
    <row r="1761" spans="1:10" x14ac:dyDescent="0.25">
      <c r="A1761" s="3">
        <v>583601326</v>
      </c>
      <c r="B1761">
        <v>3411.88</v>
      </c>
      <c r="C1761">
        <v>6823.76</v>
      </c>
      <c r="G1761">
        <v>583601326</v>
      </c>
      <c r="H1761" s="4">
        <v>3411.88</v>
      </c>
      <c r="I1761" s="4">
        <f>VLOOKUP(G1761,'[1]Pivot Original'!$F$4:$G$5505,2,FALSE)</f>
        <v>0</v>
      </c>
      <c r="J1761" s="4">
        <f t="shared" si="27"/>
        <v>-3411.88</v>
      </c>
    </row>
    <row r="1762" spans="1:10" x14ac:dyDescent="0.25">
      <c r="A1762" s="3">
        <v>583601333</v>
      </c>
      <c r="B1762">
        <v>360.05</v>
      </c>
      <c r="C1762">
        <v>358.69</v>
      </c>
      <c r="G1762">
        <v>583601333</v>
      </c>
      <c r="H1762" s="4">
        <v>360.05</v>
      </c>
      <c r="I1762" s="4">
        <f>VLOOKUP(G1762,'[1]Pivot Original'!$F$4:$G$5505,2,FALSE)</f>
        <v>0</v>
      </c>
      <c r="J1762" s="4">
        <f t="shared" si="27"/>
        <v>-360.05</v>
      </c>
    </row>
    <row r="1763" spans="1:10" x14ac:dyDescent="0.25">
      <c r="A1763" s="3">
        <v>583601414</v>
      </c>
      <c r="B1763">
        <v>379.12</v>
      </c>
      <c r="C1763">
        <v>377.69</v>
      </c>
      <c r="G1763">
        <v>583601414</v>
      </c>
      <c r="H1763" s="4">
        <v>379.12</v>
      </c>
      <c r="I1763" s="4">
        <f>VLOOKUP(G1763,'[1]Pivot Original'!$F$4:$G$5505,2,FALSE)</f>
        <v>379.12</v>
      </c>
      <c r="J1763" s="4">
        <f t="shared" si="27"/>
        <v>0</v>
      </c>
    </row>
    <row r="1764" spans="1:10" x14ac:dyDescent="0.25">
      <c r="A1764" s="3">
        <v>583601420</v>
      </c>
      <c r="B1764">
        <v>316.64</v>
      </c>
      <c r="C1764">
        <v>316.64</v>
      </c>
      <c r="G1764">
        <v>583601420</v>
      </c>
      <c r="H1764" s="4">
        <v>316.64</v>
      </c>
      <c r="I1764" s="4">
        <f>VLOOKUP(G1764,'[1]Pivot Original'!$F$4:$G$5505,2,FALSE)</f>
        <v>316.64</v>
      </c>
      <c r="J1764" s="4">
        <f t="shared" si="27"/>
        <v>0</v>
      </c>
    </row>
    <row r="1765" spans="1:10" x14ac:dyDescent="0.25">
      <c r="A1765" s="3">
        <v>583601483</v>
      </c>
      <c r="B1765">
        <v>782.6</v>
      </c>
      <c r="C1765">
        <v>782.6</v>
      </c>
      <c r="G1765">
        <v>583601483</v>
      </c>
      <c r="H1765" s="4">
        <v>782.6</v>
      </c>
      <c r="I1765" s="4">
        <f>VLOOKUP(G1765,'[1]Pivot Original'!$F$4:$G$5505,2,FALSE)</f>
        <v>0</v>
      </c>
      <c r="J1765" s="4">
        <f t="shared" si="27"/>
        <v>-782.6</v>
      </c>
    </row>
    <row r="1766" spans="1:10" x14ac:dyDescent="0.25">
      <c r="A1766" s="3">
        <v>583601567</v>
      </c>
      <c r="B1766">
        <v>365.98</v>
      </c>
      <c r="C1766">
        <v>364.6</v>
      </c>
      <c r="G1766">
        <v>583601567</v>
      </c>
      <c r="H1766" s="4">
        <v>365.98</v>
      </c>
      <c r="I1766" s="4">
        <f>VLOOKUP(G1766,'[1]Pivot Original'!$F$4:$G$5505,2,FALSE)</f>
        <v>365.98</v>
      </c>
      <c r="J1766" s="4">
        <f t="shared" si="27"/>
        <v>0</v>
      </c>
    </row>
    <row r="1767" spans="1:10" x14ac:dyDescent="0.25">
      <c r="A1767" s="3">
        <v>583601569</v>
      </c>
      <c r="B1767">
        <v>1052.21</v>
      </c>
      <c r="C1767">
        <v>1052.21</v>
      </c>
      <c r="G1767">
        <v>583601569</v>
      </c>
      <c r="H1767" s="4">
        <v>1052.21</v>
      </c>
      <c r="I1767" s="4">
        <f>VLOOKUP(G1767,'[1]Pivot Original'!$F$4:$G$5505,2,FALSE)</f>
        <v>1052.21</v>
      </c>
      <c r="J1767" s="4">
        <f t="shared" si="27"/>
        <v>0</v>
      </c>
    </row>
    <row r="1768" spans="1:10" x14ac:dyDescent="0.25">
      <c r="A1768" s="3">
        <v>583601577</v>
      </c>
      <c r="B1768">
        <v>0</v>
      </c>
      <c r="C1768">
        <v>3484.24</v>
      </c>
      <c r="G1768">
        <v>583601577</v>
      </c>
      <c r="H1768" s="4">
        <v>0</v>
      </c>
      <c r="I1768" s="4">
        <f>VLOOKUP(G1768,'[1]Pivot Original'!$F$4:$G$5505,2,FALSE)</f>
        <v>1742.12</v>
      </c>
      <c r="J1768" s="4">
        <f t="shared" si="27"/>
        <v>1742.12</v>
      </c>
    </row>
    <row r="1769" spans="1:10" x14ac:dyDescent="0.25">
      <c r="A1769" s="3">
        <v>583601912</v>
      </c>
      <c r="B1769">
        <v>32927.61</v>
      </c>
      <c r="C1769">
        <v>32927.61</v>
      </c>
      <c r="G1769">
        <v>583601912</v>
      </c>
      <c r="H1769" s="4">
        <v>32927.61</v>
      </c>
      <c r="I1769" s="4">
        <f>VLOOKUP(G1769,'[1]Pivot Original'!$F$4:$G$5505,2,FALSE)</f>
        <v>0</v>
      </c>
      <c r="J1769" s="4">
        <f t="shared" si="27"/>
        <v>-32927.61</v>
      </c>
    </row>
    <row r="1770" spans="1:10" x14ac:dyDescent="0.25">
      <c r="A1770" s="3">
        <v>583603587</v>
      </c>
      <c r="B1770">
        <v>1900.63</v>
      </c>
      <c r="C1770">
        <v>1900.63</v>
      </c>
      <c r="G1770">
        <v>583603587</v>
      </c>
      <c r="H1770" s="4">
        <v>1900.63</v>
      </c>
      <c r="I1770" s="4">
        <f>VLOOKUP(G1770,'[1]Pivot Original'!$F$4:$G$5505,2,FALSE)</f>
        <v>1900.63</v>
      </c>
      <c r="J1770" s="4">
        <f t="shared" si="27"/>
        <v>0</v>
      </c>
    </row>
    <row r="1771" spans="1:10" x14ac:dyDescent="0.25">
      <c r="A1771" s="3">
        <v>583603649</v>
      </c>
      <c r="B1771">
        <v>2410.1799999999998</v>
      </c>
      <c r="C1771">
        <v>1833.1</v>
      </c>
      <c r="G1771">
        <v>583603649</v>
      </c>
      <c r="H1771" s="4">
        <v>2410.1799999999998</v>
      </c>
      <c r="I1771" s="4">
        <f>VLOOKUP(G1771,'[1]Pivot Original'!$F$4:$G$5505,2,FALSE)</f>
        <v>2410.1799999999998</v>
      </c>
      <c r="J1771" s="4">
        <f t="shared" si="27"/>
        <v>0</v>
      </c>
    </row>
    <row r="1772" spans="1:10" x14ac:dyDescent="0.25">
      <c r="A1772" s="3">
        <v>583603669</v>
      </c>
      <c r="B1772">
        <v>147.16999999999999</v>
      </c>
      <c r="C1772">
        <v>147.16999999999999</v>
      </c>
      <c r="G1772">
        <v>583603669</v>
      </c>
      <c r="H1772" s="4">
        <v>147.16999999999999</v>
      </c>
      <c r="I1772" s="4">
        <f>VLOOKUP(G1772,'[1]Pivot Original'!$F$4:$G$5505,2,FALSE)</f>
        <v>0</v>
      </c>
      <c r="J1772" s="4">
        <f t="shared" si="27"/>
        <v>-147.16999999999999</v>
      </c>
    </row>
    <row r="1773" spans="1:10" x14ac:dyDescent="0.25">
      <c r="A1773" s="3">
        <v>583603778</v>
      </c>
      <c r="B1773">
        <v>1415.37</v>
      </c>
      <c r="C1773">
        <v>1415.37</v>
      </c>
      <c r="G1773">
        <v>583603778</v>
      </c>
      <c r="H1773" s="4">
        <v>1415.37</v>
      </c>
      <c r="I1773" s="4">
        <f>VLOOKUP(G1773,'[1]Pivot Original'!$F$4:$G$5505,2,FALSE)</f>
        <v>0</v>
      </c>
      <c r="J1773" s="4">
        <f t="shared" si="27"/>
        <v>-1415.37</v>
      </c>
    </row>
    <row r="1774" spans="1:10" x14ac:dyDescent="0.25">
      <c r="A1774" s="3">
        <v>583603780</v>
      </c>
      <c r="B1774">
        <v>946.66</v>
      </c>
      <c r="C1774">
        <v>946.66</v>
      </c>
      <c r="G1774">
        <v>583603780</v>
      </c>
      <c r="H1774" s="4">
        <v>946.66</v>
      </c>
      <c r="I1774" s="4">
        <f>VLOOKUP(G1774,'[1]Pivot Original'!$F$4:$G$5505,2,FALSE)</f>
        <v>0</v>
      </c>
      <c r="J1774" s="4">
        <f t="shared" si="27"/>
        <v>-946.66</v>
      </c>
    </row>
    <row r="1775" spans="1:10" x14ac:dyDescent="0.25">
      <c r="A1775" s="3">
        <v>583603784</v>
      </c>
      <c r="B1775">
        <v>93.19</v>
      </c>
      <c r="C1775">
        <v>93.19</v>
      </c>
      <c r="G1775">
        <v>583603784</v>
      </c>
      <c r="H1775" s="4">
        <v>93.19</v>
      </c>
      <c r="I1775" s="4">
        <f>VLOOKUP(G1775,'[1]Pivot Original'!$F$4:$G$5505,2,FALSE)</f>
        <v>0</v>
      </c>
      <c r="J1775" s="4">
        <f t="shared" si="27"/>
        <v>-93.19</v>
      </c>
    </row>
    <row r="1776" spans="1:10" x14ac:dyDescent="0.25">
      <c r="A1776" s="3">
        <v>583603908</v>
      </c>
      <c r="B1776">
        <v>4859.54</v>
      </c>
      <c r="C1776">
        <v>4859.54</v>
      </c>
      <c r="G1776">
        <v>583603908</v>
      </c>
      <c r="H1776" s="4">
        <v>4859.54</v>
      </c>
      <c r="I1776" s="4">
        <f>VLOOKUP(G1776,'[1]Pivot Original'!$F$4:$G$5505,2,FALSE)</f>
        <v>0</v>
      </c>
      <c r="J1776" s="4">
        <f t="shared" si="27"/>
        <v>-4859.54</v>
      </c>
    </row>
    <row r="1777" spans="1:10" x14ac:dyDescent="0.25">
      <c r="A1777" s="3">
        <v>583603910</v>
      </c>
      <c r="B1777">
        <v>4138.25</v>
      </c>
      <c r="C1777">
        <v>4138.25</v>
      </c>
      <c r="G1777">
        <v>583603910</v>
      </c>
      <c r="H1777" s="4">
        <v>4138.25</v>
      </c>
      <c r="I1777" s="4">
        <f>VLOOKUP(G1777,'[1]Pivot Original'!$F$4:$G$5505,2,FALSE)</f>
        <v>4138.25</v>
      </c>
      <c r="J1777" s="4">
        <f t="shared" si="27"/>
        <v>0</v>
      </c>
    </row>
    <row r="1778" spans="1:10" x14ac:dyDescent="0.25">
      <c r="A1778" s="3">
        <v>583604080</v>
      </c>
      <c r="B1778">
        <v>4319.6400000000003</v>
      </c>
      <c r="C1778">
        <v>26.42</v>
      </c>
      <c r="G1778">
        <v>583604080</v>
      </c>
      <c r="H1778" s="4">
        <v>4319.6400000000003</v>
      </c>
      <c r="I1778" s="4">
        <f>VLOOKUP(G1778,'[1]Pivot Original'!$F$4:$G$5505,2,FALSE)</f>
        <v>4319.6400000000003</v>
      </c>
      <c r="J1778" s="4">
        <f t="shared" si="27"/>
        <v>0</v>
      </c>
    </row>
    <row r="1779" spans="1:10" x14ac:dyDescent="0.25">
      <c r="A1779" s="3">
        <v>583604123</v>
      </c>
      <c r="B1779">
        <v>1516.47</v>
      </c>
      <c r="C1779">
        <v>1516.47</v>
      </c>
      <c r="G1779">
        <v>583604123</v>
      </c>
      <c r="H1779" s="4">
        <v>1516.47</v>
      </c>
      <c r="I1779" s="4">
        <f>VLOOKUP(G1779,'[1]Pivot Original'!$F$4:$G$5505,2,FALSE)</f>
        <v>1516.47</v>
      </c>
      <c r="J1779" s="4">
        <f t="shared" si="27"/>
        <v>0</v>
      </c>
    </row>
    <row r="1780" spans="1:10" x14ac:dyDescent="0.25">
      <c r="A1780" s="3">
        <v>583604126</v>
      </c>
      <c r="B1780">
        <v>1613.96</v>
      </c>
      <c r="C1780">
        <v>1613.96</v>
      </c>
      <c r="G1780">
        <v>583604126</v>
      </c>
      <c r="H1780" s="4">
        <v>1613.96</v>
      </c>
      <c r="I1780" s="4">
        <f>VLOOKUP(G1780,'[1]Pivot Original'!$F$4:$G$5505,2,FALSE)</f>
        <v>1613.96</v>
      </c>
      <c r="J1780" s="4">
        <f t="shared" si="27"/>
        <v>0</v>
      </c>
    </row>
    <row r="1781" spans="1:10" x14ac:dyDescent="0.25">
      <c r="A1781" s="3">
        <v>583604164</v>
      </c>
      <c r="B1781">
        <v>594.71</v>
      </c>
      <c r="C1781">
        <v>594.71</v>
      </c>
      <c r="G1781">
        <v>583604164</v>
      </c>
      <c r="H1781" s="4">
        <v>594.71</v>
      </c>
      <c r="I1781" s="4" t="e">
        <f>VLOOKUP(G1781,'[1]Pivot Original'!$F$4:$G$5505,2,FALSE)</f>
        <v>#N/A</v>
      </c>
    </row>
    <row r="1782" spans="1:10" x14ac:dyDescent="0.25">
      <c r="A1782" s="3">
        <v>583604170</v>
      </c>
      <c r="B1782">
        <v>850.91</v>
      </c>
      <c r="C1782">
        <v>0</v>
      </c>
      <c r="G1782">
        <v>583604170</v>
      </c>
      <c r="H1782" s="4">
        <v>850.91</v>
      </c>
      <c r="I1782" s="4">
        <f>VLOOKUP(G1782,'[1]Pivot Original'!$F$4:$G$5505,2,FALSE)</f>
        <v>850.91</v>
      </c>
      <c r="J1782" s="4">
        <f t="shared" si="27"/>
        <v>0</v>
      </c>
    </row>
    <row r="1783" spans="1:10" x14ac:dyDescent="0.25">
      <c r="A1783" s="3">
        <v>583604179</v>
      </c>
      <c r="B1783">
        <v>827.95</v>
      </c>
      <c r="C1783">
        <v>827.95</v>
      </c>
      <c r="G1783">
        <v>583604179</v>
      </c>
      <c r="H1783" s="4">
        <v>827.95</v>
      </c>
      <c r="I1783" s="4">
        <f>VLOOKUP(G1783,'[1]Pivot Original'!$F$4:$G$5505,2,FALSE)</f>
        <v>827.95</v>
      </c>
      <c r="J1783" s="4">
        <f t="shared" si="27"/>
        <v>0</v>
      </c>
    </row>
    <row r="1784" spans="1:10" x14ac:dyDescent="0.25">
      <c r="A1784" s="3">
        <v>583604335</v>
      </c>
      <c r="B1784">
        <v>1744.77</v>
      </c>
      <c r="C1784">
        <v>1744.77</v>
      </c>
      <c r="G1784">
        <v>583604335</v>
      </c>
      <c r="H1784" s="4">
        <v>1744.77</v>
      </c>
      <c r="I1784" s="4">
        <f>VLOOKUP(G1784,'[1]Pivot Original'!$F$4:$G$5505,2,FALSE)</f>
        <v>1744.77</v>
      </c>
      <c r="J1784" s="4">
        <f t="shared" si="27"/>
        <v>0</v>
      </c>
    </row>
    <row r="1785" spans="1:10" x14ac:dyDescent="0.25">
      <c r="A1785" s="3">
        <v>583604340</v>
      </c>
      <c r="B1785">
        <v>421.47</v>
      </c>
      <c r="C1785">
        <v>421.47</v>
      </c>
      <c r="G1785">
        <v>583604340</v>
      </c>
      <c r="H1785" s="4">
        <v>421.47</v>
      </c>
      <c r="I1785" s="4">
        <f>VLOOKUP(G1785,'[1]Pivot Original'!$F$4:$G$5505,2,FALSE)</f>
        <v>421.47</v>
      </c>
      <c r="J1785" s="4">
        <f t="shared" si="27"/>
        <v>0</v>
      </c>
    </row>
    <row r="1786" spans="1:10" x14ac:dyDescent="0.25">
      <c r="A1786" s="3">
        <v>583606466</v>
      </c>
      <c r="B1786">
        <v>825.74</v>
      </c>
      <c r="C1786">
        <v>825.74</v>
      </c>
      <c r="G1786">
        <v>583606466</v>
      </c>
      <c r="H1786" s="4">
        <v>825.74</v>
      </c>
      <c r="I1786" s="4">
        <f>VLOOKUP(G1786,'[1]Pivot Original'!$F$4:$G$5505,2,FALSE)</f>
        <v>825.74</v>
      </c>
      <c r="J1786" s="4">
        <f t="shared" si="27"/>
        <v>0</v>
      </c>
    </row>
    <row r="1787" spans="1:10" x14ac:dyDescent="0.25">
      <c r="A1787" s="3">
        <v>583609509</v>
      </c>
      <c r="B1787">
        <v>687.23</v>
      </c>
      <c r="C1787">
        <v>687.23</v>
      </c>
      <c r="G1787">
        <v>583609509</v>
      </c>
      <c r="H1787" s="4">
        <v>687.23</v>
      </c>
      <c r="I1787" s="4">
        <f>VLOOKUP(G1787,'[1]Pivot Original'!$F$4:$G$5505,2,FALSE)</f>
        <v>687.23</v>
      </c>
      <c r="J1787" s="4">
        <f t="shared" si="27"/>
        <v>0</v>
      </c>
    </row>
    <row r="1788" spans="1:10" x14ac:dyDescent="0.25">
      <c r="A1788" s="3">
        <v>583609624</v>
      </c>
      <c r="B1788">
        <v>1410.05</v>
      </c>
      <c r="C1788">
        <v>1410.05</v>
      </c>
      <c r="G1788">
        <v>583609624</v>
      </c>
      <c r="H1788" s="4">
        <v>1410.05</v>
      </c>
      <c r="I1788" s="4">
        <f>VLOOKUP(G1788,'[1]Pivot Original'!$F$4:$G$5505,2,FALSE)</f>
        <v>1410.05</v>
      </c>
      <c r="J1788" s="4">
        <f t="shared" si="27"/>
        <v>0</v>
      </c>
    </row>
    <row r="1789" spans="1:10" x14ac:dyDescent="0.25">
      <c r="A1789" s="3" t="s">
        <v>3183</v>
      </c>
      <c r="B1789">
        <v>4155890.7400000021</v>
      </c>
      <c r="C1789">
        <v>4020069.5800000029</v>
      </c>
    </row>
    <row r="1790" spans="1:10" x14ac:dyDescent="0.25">
      <c r="H1790" s="4">
        <f>SUM(H16:H1789)</f>
        <v>4155890.7400000021</v>
      </c>
      <c r="I1790" s="4" t="e">
        <f>SUM(I16:I1789)</f>
        <v>#N/A</v>
      </c>
      <c r="J1790" s="4">
        <f>SUM(J16:J1789)</f>
        <v>-788997.92000000039</v>
      </c>
    </row>
    <row r="1791" spans="1:10" x14ac:dyDescent="0.25">
      <c r="C1791" s="14">
        <f>GETPIVOTDATA("Sum of Payment",$A$15)-GETPIVOTDATA("Sum of Order Amount",$A$15)</f>
        <v>135821.15999999922</v>
      </c>
    </row>
  </sheetData>
  <autoFilter ref="G15:J1788" xr:uid="{E1492F1F-0B32-4345-A5AA-05D381EC0B52}"/>
  <mergeCells count="2">
    <mergeCell ref="A14:C14"/>
    <mergeCell ref="G14:J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0858A-7468-4108-82F5-F1D538BAB515}">
  <dimension ref="A1:L1933"/>
  <sheetViews>
    <sheetView topLeftCell="A58" workbookViewId="0">
      <selection activeCell="G78" sqref="G78"/>
    </sheetView>
  </sheetViews>
  <sheetFormatPr defaultRowHeight="15" x14ac:dyDescent="0.25"/>
  <cols>
    <col min="1" max="1" width="16" bestFit="1" customWidth="1"/>
    <col min="2" max="2" width="11.42578125" bestFit="1" customWidth="1"/>
    <col min="3" max="3" width="10" bestFit="1" customWidth="1"/>
    <col min="4" max="4" width="10.85546875" bestFit="1" customWidth="1"/>
    <col min="5" max="5" width="12.28515625" bestFit="1" customWidth="1"/>
    <col min="6" max="6" width="13.140625" bestFit="1" customWidth="1"/>
    <col min="7" max="7" width="13.42578125" bestFit="1" customWidth="1"/>
    <col min="8" max="8" width="33.5703125" bestFit="1" customWidth="1"/>
    <col min="9" max="9" width="11.140625" bestFit="1" customWidth="1"/>
    <col min="10" max="10" width="16" bestFit="1" customWidth="1"/>
    <col min="11" max="11" width="12.28515625" bestFit="1" customWidth="1"/>
    <col min="12" max="12" width="18.140625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25">
      <c r="A2" t="s">
        <v>14</v>
      </c>
      <c r="B2" t="s">
        <v>11</v>
      </c>
      <c r="C2">
        <v>583600272</v>
      </c>
      <c r="D2">
        <v>583600272</v>
      </c>
      <c r="E2" t="s">
        <v>3080</v>
      </c>
      <c r="F2" s="1">
        <v>45918</v>
      </c>
      <c r="G2">
        <v>0</v>
      </c>
      <c r="H2" t="s">
        <v>3081</v>
      </c>
      <c r="I2">
        <v>1715.55</v>
      </c>
      <c r="J2">
        <v>1715.55</v>
      </c>
      <c r="K2" t="s">
        <v>14</v>
      </c>
    </row>
    <row r="3" spans="1:11" x14ac:dyDescent="0.25">
      <c r="A3" t="s">
        <v>14</v>
      </c>
      <c r="B3" t="s">
        <v>11</v>
      </c>
      <c r="C3">
        <v>583604080</v>
      </c>
      <c r="D3">
        <v>583604080</v>
      </c>
      <c r="E3" t="s">
        <v>3080</v>
      </c>
      <c r="F3" s="1">
        <v>45922</v>
      </c>
      <c r="G3">
        <v>0</v>
      </c>
      <c r="H3" t="s">
        <v>3081</v>
      </c>
      <c r="I3">
        <v>4319.6400000000003</v>
      </c>
      <c r="J3">
        <v>26.42</v>
      </c>
      <c r="K3" t="s">
        <v>14</v>
      </c>
    </row>
    <row r="4" spans="1:11" x14ac:dyDescent="0.25">
      <c r="A4" t="s">
        <v>11</v>
      </c>
      <c r="C4">
        <v>533600944</v>
      </c>
      <c r="D4">
        <v>533600944</v>
      </c>
      <c r="E4" t="s">
        <v>1626</v>
      </c>
      <c r="F4" s="1">
        <v>45919</v>
      </c>
      <c r="G4">
        <v>0</v>
      </c>
      <c r="H4" t="s">
        <v>1627</v>
      </c>
      <c r="I4">
        <v>6142.07</v>
      </c>
      <c r="J4">
        <v>6980.88</v>
      </c>
      <c r="K4" t="s">
        <v>14</v>
      </c>
    </row>
    <row r="5" spans="1:11" x14ac:dyDescent="0.25">
      <c r="A5" t="s">
        <v>11</v>
      </c>
      <c r="C5">
        <v>533601699</v>
      </c>
      <c r="D5">
        <v>533601699</v>
      </c>
      <c r="E5" t="s">
        <v>1626</v>
      </c>
      <c r="F5" s="1">
        <v>45920</v>
      </c>
      <c r="G5">
        <v>0</v>
      </c>
      <c r="H5" t="s">
        <v>1627</v>
      </c>
      <c r="I5">
        <v>2763.81</v>
      </c>
      <c r="J5">
        <v>3496.35</v>
      </c>
      <c r="K5" t="s">
        <v>14</v>
      </c>
    </row>
    <row r="6" spans="1:11" x14ac:dyDescent="0.25">
      <c r="A6" t="s">
        <v>14</v>
      </c>
      <c r="B6" t="s">
        <v>11</v>
      </c>
      <c r="C6">
        <v>543597657</v>
      </c>
      <c r="D6">
        <v>543597657</v>
      </c>
      <c r="E6" t="s">
        <v>1950</v>
      </c>
      <c r="F6" s="1">
        <v>45915</v>
      </c>
      <c r="G6">
        <v>0</v>
      </c>
      <c r="H6" t="s">
        <v>1951</v>
      </c>
      <c r="I6">
        <v>3488.73</v>
      </c>
      <c r="J6">
        <v>3488.73</v>
      </c>
      <c r="K6" t="s">
        <v>14</v>
      </c>
    </row>
    <row r="7" spans="1:11" x14ac:dyDescent="0.25">
      <c r="A7" t="s">
        <v>11</v>
      </c>
      <c r="C7">
        <v>513597065</v>
      </c>
      <c r="D7">
        <v>513597065</v>
      </c>
      <c r="E7" t="s">
        <v>469</v>
      </c>
      <c r="F7" s="1">
        <v>45915</v>
      </c>
      <c r="G7">
        <v>0</v>
      </c>
      <c r="H7" t="s">
        <v>470</v>
      </c>
      <c r="I7">
        <v>1590.94</v>
      </c>
      <c r="J7">
        <v>1590.94</v>
      </c>
      <c r="K7" t="s">
        <v>14</v>
      </c>
    </row>
    <row r="8" spans="1:11" x14ac:dyDescent="0.25">
      <c r="A8" t="s">
        <v>14</v>
      </c>
      <c r="B8" t="s">
        <v>11</v>
      </c>
      <c r="C8">
        <v>583599544</v>
      </c>
      <c r="D8">
        <v>583599544</v>
      </c>
      <c r="E8" t="s">
        <v>3018</v>
      </c>
      <c r="F8" s="1">
        <v>45917</v>
      </c>
      <c r="G8">
        <v>0</v>
      </c>
      <c r="H8" t="s">
        <v>3019</v>
      </c>
      <c r="I8">
        <v>888.9</v>
      </c>
      <c r="J8">
        <v>888.9</v>
      </c>
      <c r="K8" t="s">
        <v>14</v>
      </c>
    </row>
    <row r="9" spans="1:11" x14ac:dyDescent="0.25">
      <c r="A9" t="s">
        <v>11</v>
      </c>
      <c r="C9">
        <v>513597640</v>
      </c>
      <c r="D9">
        <v>513597640</v>
      </c>
      <c r="E9" t="s">
        <v>701</v>
      </c>
      <c r="F9" s="1">
        <v>45915</v>
      </c>
      <c r="G9">
        <v>0</v>
      </c>
      <c r="H9" t="s">
        <v>702</v>
      </c>
      <c r="I9">
        <v>1641.95</v>
      </c>
      <c r="J9">
        <v>1641.95</v>
      </c>
      <c r="K9" t="s">
        <v>14</v>
      </c>
    </row>
    <row r="10" spans="1:11" x14ac:dyDescent="0.25">
      <c r="A10" t="s">
        <v>14</v>
      </c>
      <c r="B10" t="s">
        <v>11</v>
      </c>
      <c r="C10">
        <v>513618902</v>
      </c>
      <c r="D10">
        <v>513618902</v>
      </c>
      <c r="E10" t="s">
        <v>1128</v>
      </c>
      <c r="F10" s="1">
        <v>45941</v>
      </c>
      <c r="G10">
        <v>0</v>
      </c>
      <c r="H10" t="s">
        <v>1129</v>
      </c>
      <c r="I10">
        <v>2536.17</v>
      </c>
      <c r="J10">
        <v>2536.17</v>
      </c>
      <c r="K10" t="s">
        <v>14</v>
      </c>
    </row>
    <row r="11" spans="1:11" x14ac:dyDescent="0.25">
      <c r="A11" t="s">
        <v>11</v>
      </c>
      <c r="C11">
        <v>583600437</v>
      </c>
      <c r="D11">
        <v>583600437</v>
      </c>
      <c r="E11" t="s">
        <v>3102</v>
      </c>
      <c r="F11" s="1">
        <v>45918</v>
      </c>
      <c r="G11">
        <v>0</v>
      </c>
      <c r="H11" t="s">
        <v>3103</v>
      </c>
      <c r="I11">
        <v>721.79</v>
      </c>
      <c r="J11">
        <v>75.48</v>
      </c>
      <c r="K11" t="s">
        <v>14</v>
      </c>
    </row>
    <row r="12" spans="1:11" x14ac:dyDescent="0.25">
      <c r="A12" t="s">
        <v>14</v>
      </c>
      <c r="B12" t="s">
        <v>11</v>
      </c>
      <c r="C12">
        <v>583600437</v>
      </c>
      <c r="D12">
        <v>583600437</v>
      </c>
      <c r="E12" t="s">
        <v>3102</v>
      </c>
      <c r="F12" s="1">
        <v>45932</v>
      </c>
      <c r="G12">
        <v>0</v>
      </c>
      <c r="H12" t="s">
        <v>3103</v>
      </c>
      <c r="I12">
        <v>-721.79</v>
      </c>
      <c r="J12">
        <v>75.48</v>
      </c>
      <c r="K12" t="s">
        <v>14</v>
      </c>
    </row>
    <row r="13" spans="1:11" x14ac:dyDescent="0.25">
      <c r="A13" t="s">
        <v>14</v>
      </c>
      <c r="B13" t="s">
        <v>11</v>
      </c>
      <c r="C13">
        <v>513598410</v>
      </c>
      <c r="D13">
        <v>513598410</v>
      </c>
      <c r="E13" t="s">
        <v>788</v>
      </c>
      <c r="F13" s="1">
        <v>45916</v>
      </c>
      <c r="G13">
        <v>0</v>
      </c>
      <c r="H13" t="s">
        <v>789</v>
      </c>
      <c r="I13">
        <v>2144.46</v>
      </c>
      <c r="J13">
        <v>2273.14</v>
      </c>
      <c r="K13" t="s">
        <v>14</v>
      </c>
    </row>
    <row r="14" spans="1:11" x14ac:dyDescent="0.25">
      <c r="A14" t="s">
        <v>14</v>
      </c>
      <c r="B14" t="s">
        <v>11</v>
      </c>
      <c r="C14">
        <v>583600201</v>
      </c>
      <c r="D14">
        <v>583600201</v>
      </c>
      <c r="E14" t="s">
        <v>3072</v>
      </c>
      <c r="F14" s="1">
        <v>45918</v>
      </c>
      <c r="G14">
        <v>0</v>
      </c>
      <c r="H14" t="s">
        <v>3073</v>
      </c>
      <c r="I14">
        <v>1192.1300000000001</v>
      </c>
      <c r="J14">
        <v>1192.1300000000001</v>
      </c>
      <c r="K14" t="s">
        <v>14</v>
      </c>
    </row>
    <row r="15" spans="1:11" x14ac:dyDescent="0.25">
      <c r="A15" t="s">
        <v>14</v>
      </c>
      <c r="B15" t="s">
        <v>11</v>
      </c>
      <c r="C15">
        <v>533595216</v>
      </c>
      <c r="D15">
        <v>533595216</v>
      </c>
      <c r="E15" t="s">
        <v>1214</v>
      </c>
      <c r="F15" s="1">
        <v>45913</v>
      </c>
      <c r="G15">
        <v>0</v>
      </c>
      <c r="H15" t="s">
        <v>1215</v>
      </c>
      <c r="I15">
        <v>2250.0700000000002</v>
      </c>
      <c r="J15">
        <v>2250.0700000000002</v>
      </c>
      <c r="K15" t="s">
        <v>14</v>
      </c>
    </row>
    <row r="16" spans="1:11" x14ac:dyDescent="0.25">
      <c r="A16" t="s">
        <v>11</v>
      </c>
      <c r="C16">
        <v>563594241</v>
      </c>
      <c r="D16">
        <v>563594241</v>
      </c>
      <c r="E16" t="s">
        <v>1214</v>
      </c>
      <c r="F16" s="1">
        <v>45912</v>
      </c>
      <c r="G16">
        <v>0</v>
      </c>
      <c r="H16" t="s">
        <v>1215</v>
      </c>
      <c r="I16">
        <v>1473.84</v>
      </c>
      <c r="J16">
        <v>1473.84</v>
      </c>
      <c r="K16" t="s">
        <v>14</v>
      </c>
    </row>
    <row r="17" spans="1:11" x14ac:dyDescent="0.25">
      <c r="A17" t="s">
        <v>11</v>
      </c>
      <c r="C17">
        <v>513596376</v>
      </c>
      <c r="D17">
        <v>513596376</v>
      </c>
      <c r="E17" t="s">
        <v>329</v>
      </c>
      <c r="F17" s="1">
        <v>45914</v>
      </c>
      <c r="G17">
        <v>0</v>
      </c>
      <c r="H17" t="s">
        <v>330</v>
      </c>
      <c r="I17">
        <v>1393.61</v>
      </c>
      <c r="J17">
        <v>1381.77</v>
      </c>
      <c r="K17" t="s">
        <v>14</v>
      </c>
    </row>
    <row r="18" spans="1:11" x14ac:dyDescent="0.25">
      <c r="A18" t="s">
        <v>11</v>
      </c>
      <c r="C18">
        <v>513635087</v>
      </c>
      <c r="D18">
        <v>513635087</v>
      </c>
      <c r="E18" t="s">
        <v>1142</v>
      </c>
      <c r="F18" s="1">
        <v>45965</v>
      </c>
      <c r="G18">
        <v>0</v>
      </c>
      <c r="H18" t="s">
        <v>1143</v>
      </c>
      <c r="I18">
        <v>239.67</v>
      </c>
      <c r="J18">
        <v>1029.3399999999999</v>
      </c>
      <c r="K18" t="s">
        <v>14</v>
      </c>
    </row>
    <row r="19" spans="1:11" x14ac:dyDescent="0.25">
      <c r="A19" t="s">
        <v>14</v>
      </c>
      <c r="B19" t="s">
        <v>11</v>
      </c>
      <c r="C19">
        <v>523599562</v>
      </c>
      <c r="D19">
        <v>523599562</v>
      </c>
      <c r="E19" t="s">
        <v>1142</v>
      </c>
      <c r="F19" s="1">
        <v>45917</v>
      </c>
      <c r="G19">
        <v>0</v>
      </c>
      <c r="H19" t="s">
        <v>1143</v>
      </c>
      <c r="I19">
        <v>4657.78</v>
      </c>
      <c r="J19">
        <v>4932.79</v>
      </c>
      <c r="K19" t="s">
        <v>14</v>
      </c>
    </row>
    <row r="20" spans="1:11" x14ac:dyDescent="0.25">
      <c r="A20" t="s">
        <v>11</v>
      </c>
      <c r="C20">
        <v>543598576</v>
      </c>
      <c r="D20">
        <v>543598576</v>
      </c>
      <c r="E20" t="s">
        <v>2053</v>
      </c>
      <c r="F20" s="1">
        <v>45916</v>
      </c>
      <c r="G20">
        <v>0</v>
      </c>
      <c r="H20" t="s">
        <v>2054</v>
      </c>
      <c r="I20">
        <v>0.04</v>
      </c>
      <c r="J20">
        <v>2697.54</v>
      </c>
      <c r="K20" t="s">
        <v>14</v>
      </c>
    </row>
    <row r="21" spans="1:11" x14ac:dyDescent="0.25">
      <c r="A21" t="s">
        <v>14</v>
      </c>
      <c r="B21" t="s">
        <v>11</v>
      </c>
      <c r="C21">
        <v>543598576</v>
      </c>
      <c r="D21">
        <v>543598576</v>
      </c>
      <c r="E21" t="s">
        <v>2053</v>
      </c>
      <c r="F21" s="1">
        <v>45916</v>
      </c>
      <c r="G21">
        <v>0</v>
      </c>
      <c r="H21" t="s">
        <v>2054</v>
      </c>
      <c r="I21">
        <v>2697.5</v>
      </c>
      <c r="J21">
        <v>2697.54</v>
      </c>
      <c r="K21" t="s">
        <v>14</v>
      </c>
    </row>
    <row r="22" spans="1:11" x14ac:dyDescent="0.25">
      <c r="A22" t="s">
        <v>14</v>
      </c>
      <c r="B22" t="s">
        <v>11</v>
      </c>
      <c r="C22">
        <v>513611232</v>
      </c>
      <c r="D22">
        <v>513611232</v>
      </c>
      <c r="E22" t="s">
        <v>1120</v>
      </c>
      <c r="F22" s="1">
        <v>45931</v>
      </c>
      <c r="G22">
        <v>0</v>
      </c>
      <c r="H22" t="s">
        <v>1121</v>
      </c>
      <c r="I22">
        <v>137.13999999999999</v>
      </c>
      <c r="J22">
        <v>137.13999999999999</v>
      </c>
      <c r="K22" t="s">
        <v>14</v>
      </c>
    </row>
    <row r="23" spans="1:11" x14ac:dyDescent="0.25">
      <c r="A23" t="s">
        <v>11</v>
      </c>
      <c r="C23">
        <v>543598706</v>
      </c>
      <c r="D23">
        <v>543598706</v>
      </c>
      <c r="E23" t="s">
        <v>2107</v>
      </c>
      <c r="F23" s="1">
        <v>45916</v>
      </c>
      <c r="G23">
        <v>0</v>
      </c>
      <c r="H23" t="s">
        <v>2108</v>
      </c>
      <c r="I23">
        <v>1394.04</v>
      </c>
      <c r="J23">
        <v>1394.04</v>
      </c>
      <c r="K23" t="s">
        <v>14</v>
      </c>
    </row>
    <row r="24" spans="1:11" x14ac:dyDescent="0.25">
      <c r="A24" t="s">
        <v>14</v>
      </c>
      <c r="B24" t="s">
        <v>11</v>
      </c>
      <c r="C24">
        <v>513609596</v>
      </c>
      <c r="D24">
        <v>513609596</v>
      </c>
      <c r="E24" t="s">
        <v>1113</v>
      </c>
      <c r="F24" s="1">
        <v>45930</v>
      </c>
      <c r="G24">
        <v>0</v>
      </c>
      <c r="H24" t="s">
        <v>1114</v>
      </c>
      <c r="I24">
        <v>738.12</v>
      </c>
      <c r="J24">
        <v>0</v>
      </c>
      <c r="K24" t="s">
        <v>14</v>
      </c>
    </row>
    <row r="25" spans="1:11" x14ac:dyDescent="0.25">
      <c r="A25" t="s">
        <v>14</v>
      </c>
      <c r="B25" t="s">
        <v>11</v>
      </c>
      <c r="C25">
        <v>563598431</v>
      </c>
      <c r="D25">
        <v>563598431</v>
      </c>
      <c r="E25" t="s">
        <v>2560</v>
      </c>
      <c r="F25" s="1">
        <v>45916</v>
      </c>
      <c r="G25">
        <v>0</v>
      </c>
      <c r="H25" t="s">
        <v>2561</v>
      </c>
      <c r="I25">
        <v>300.81</v>
      </c>
      <c r="J25">
        <v>300.81</v>
      </c>
      <c r="K25" t="s">
        <v>14</v>
      </c>
    </row>
    <row r="26" spans="1:11" x14ac:dyDescent="0.25">
      <c r="A26" t="s">
        <v>11</v>
      </c>
      <c r="C26">
        <v>543600587</v>
      </c>
      <c r="D26">
        <v>543600587</v>
      </c>
      <c r="E26" t="s">
        <v>2287</v>
      </c>
      <c r="F26" s="1">
        <v>45918</v>
      </c>
      <c r="G26">
        <v>0</v>
      </c>
      <c r="H26" t="s">
        <v>2288</v>
      </c>
      <c r="I26">
        <v>947.39</v>
      </c>
      <c r="J26">
        <v>947.39</v>
      </c>
      <c r="K26" t="s">
        <v>14</v>
      </c>
    </row>
    <row r="27" spans="1:11" x14ac:dyDescent="0.25">
      <c r="A27" t="s">
        <v>11</v>
      </c>
      <c r="C27">
        <v>543598148</v>
      </c>
      <c r="D27">
        <v>543598148</v>
      </c>
      <c r="E27" t="s">
        <v>1996</v>
      </c>
      <c r="F27" s="1">
        <v>45916</v>
      </c>
      <c r="G27">
        <v>0</v>
      </c>
      <c r="H27" t="s">
        <v>1997</v>
      </c>
      <c r="I27">
        <v>1548.73</v>
      </c>
      <c r="J27">
        <v>1548.73</v>
      </c>
      <c r="K27" t="s">
        <v>14</v>
      </c>
    </row>
    <row r="28" spans="1:11" x14ac:dyDescent="0.25">
      <c r="A28" t="s">
        <v>11</v>
      </c>
      <c r="C28">
        <v>543598915</v>
      </c>
      <c r="D28">
        <v>543598915</v>
      </c>
      <c r="E28" t="s">
        <v>1996</v>
      </c>
      <c r="F28" s="1">
        <v>45916</v>
      </c>
      <c r="G28">
        <v>0</v>
      </c>
      <c r="H28" t="s">
        <v>1997</v>
      </c>
      <c r="I28">
        <v>6570.83</v>
      </c>
      <c r="J28">
        <v>6570.83</v>
      </c>
      <c r="K28" t="s">
        <v>14</v>
      </c>
    </row>
    <row r="29" spans="1:11" x14ac:dyDescent="0.25">
      <c r="A29" t="s">
        <v>11</v>
      </c>
      <c r="C29">
        <v>513597690</v>
      </c>
      <c r="D29">
        <v>513597690</v>
      </c>
      <c r="E29" t="s">
        <v>714</v>
      </c>
      <c r="F29" s="1">
        <v>45915</v>
      </c>
      <c r="G29">
        <v>0</v>
      </c>
      <c r="H29" t="s">
        <v>715</v>
      </c>
      <c r="I29">
        <v>1557.12</v>
      </c>
      <c r="J29">
        <v>1631.2</v>
      </c>
      <c r="K29" t="s">
        <v>14</v>
      </c>
    </row>
    <row r="30" spans="1:11" x14ac:dyDescent="0.25">
      <c r="A30" t="s">
        <v>11</v>
      </c>
      <c r="C30">
        <v>543598088</v>
      </c>
      <c r="D30">
        <v>543598088</v>
      </c>
      <c r="E30" t="s">
        <v>1986</v>
      </c>
      <c r="F30" s="1">
        <v>45916</v>
      </c>
      <c r="G30">
        <v>0</v>
      </c>
      <c r="H30" t="s">
        <v>1987</v>
      </c>
      <c r="I30">
        <v>5148.2299999999996</v>
      </c>
      <c r="J30">
        <v>2005.3</v>
      </c>
      <c r="K30" t="s">
        <v>14</v>
      </c>
    </row>
    <row r="31" spans="1:11" x14ac:dyDescent="0.25">
      <c r="A31" t="s">
        <v>14</v>
      </c>
      <c r="B31" t="s">
        <v>11</v>
      </c>
      <c r="C31">
        <v>563599591</v>
      </c>
      <c r="D31">
        <v>563599591</v>
      </c>
      <c r="E31" t="s">
        <v>2710</v>
      </c>
      <c r="F31" s="1">
        <v>45917</v>
      </c>
      <c r="G31">
        <v>0</v>
      </c>
      <c r="H31" t="s">
        <v>2711</v>
      </c>
      <c r="I31">
        <v>3044.47</v>
      </c>
      <c r="J31">
        <v>3044.47</v>
      </c>
      <c r="K31" t="s">
        <v>14</v>
      </c>
    </row>
    <row r="32" spans="1:11" x14ac:dyDescent="0.25">
      <c r="A32" t="s">
        <v>11</v>
      </c>
      <c r="C32">
        <v>563599591</v>
      </c>
      <c r="D32">
        <v>563599591</v>
      </c>
      <c r="E32" t="s">
        <v>2710</v>
      </c>
      <c r="F32" s="1">
        <v>45917</v>
      </c>
      <c r="G32">
        <v>0</v>
      </c>
      <c r="H32" t="s">
        <v>2711</v>
      </c>
      <c r="I32">
        <v>-3255.46</v>
      </c>
      <c r="J32">
        <v>3044.47</v>
      </c>
      <c r="K32" t="s">
        <v>14</v>
      </c>
    </row>
    <row r="33" spans="1:11" x14ac:dyDescent="0.25">
      <c r="A33" t="s">
        <v>14</v>
      </c>
      <c r="B33" t="s">
        <v>11</v>
      </c>
      <c r="C33">
        <v>563599591</v>
      </c>
      <c r="D33">
        <v>563599591</v>
      </c>
      <c r="E33" t="s">
        <v>2710</v>
      </c>
      <c r="F33" s="1">
        <v>45917</v>
      </c>
      <c r="G33">
        <v>0</v>
      </c>
      <c r="H33" t="s">
        <v>2711</v>
      </c>
      <c r="I33">
        <v>3255.46</v>
      </c>
      <c r="J33">
        <v>3044.47</v>
      </c>
      <c r="K33" t="s">
        <v>14</v>
      </c>
    </row>
    <row r="34" spans="1:11" x14ac:dyDescent="0.25">
      <c r="A34" t="s">
        <v>11</v>
      </c>
      <c r="C34">
        <v>533604042</v>
      </c>
      <c r="D34">
        <v>533604042</v>
      </c>
      <c r="E34" t="s">
        <v>1721</v>
      </c>
      <c r="F34" s="1">
        <v>45922</v>
      </c>
      <c r="G34">
        <v>0</v>
      </c>
      <c r="H34" t="s">
        <v>1722</v>
      </c>
      <c r="I34">
        <v>2285.1799999999998</v>
      </c>
      <c r="J34">
        <v>2285.1799999999998</v>
      </c>
      <c r="K34" t="s">
        <v>14</v>
      </c>
    </row>
    <row r="35" spans="1:11" x14ac:dyDescent="0.25">
      <c r="A35" t="s">
        <v>14</v>
      </c>
      <c r="B35" t="s">
        <v>11</v>
      </c>
      <c r="C35">
        <v>563594284</v>
      </c>
      <c r="D35">
        <v>563594284</v>
      </c>
      <c r="E35" t="s">
        <v>2427</v>
      </c>
      <c r="F35" s="1">
        <v>45912</v>
      </c>
      <c r="G35">
        <v>0</v>
      </c>
      <c r="H35" t="s">
        <v>2428</v>
      </c>
      <c r="I35">
        <v>686.22</v>
      </c>
      <c r="J35">
        <v>686.22</v>
      </c>
      <c r="K35" t="s">
        <v>14</v>
      </c>
    </row>
    <row r="36" spans="1:11" x14ac:dyDescent="0.25">
      <c r="A36" t="s">
        <v>14</v>
      </c>
      <c r="B36" t="s">
        <v>11</v>
      </c>
      <c r="C36">
        <v>583594518</v>
      </c>
      <c r="D36">
        <v>583594518</v>
      </c>
      <c r="E36" t="s">
        <v>2979</v>
      </c>
      <c r="F36" s="1">
        <v>45912</v>
      </c>
      <c r="G36">
        <v>0</v>
      </c>
      <c r="H36" t="s">
        <v>2980</v>
      </c>
      <c r="I36">
        <v>696.8</v>
      </c>
      <c r="J36">
        <v>696.8</v>
      </c>
      <c r="K36" t="s">
        <v>14</v>
      </c>
    </row>
    <row r="37" spans="1:11" x14ac:dyDescent="0.25">
      <c r="A37" t="s">
        <v>11</v>
      </c>
      <c r="C37">
        <v>513596778</v>
      </c>
      <c r="D37">
        <v>513596778</v>
      </c>
      <c r="E37" t="s">
        <v>375</v>
      </c>
      <c r="F37" s="1">
        <v>45914</v>
      </c>
      <c r="G37">
        <v>0</v>
      </c>
      <c r="H37" t="s">
        <v>376</v>
      </c>
      <c r="I37">
        <v>219.19</v>
      </c>
      <c r="J37">
        <v>219.19</v>
      </c>
      <c r="K37" t="s">
        <v>14</v>
      </c>
    </row>
    <row r="38" spans="1:11" x14ac:dyDescent="0.25">
      <c r="A38" t="s">
        <v>14</v>
      </c>
      <c r="B38" t="s">
        <v>11</v>
      </c>
      <c r="C38">
        <v>533598177</v>
      </c>
      <c r="D38">
        <v>533598177</v>
      </c>
      <c r="E38" t="s">
        <v>1399</v>
      </c>
      <c r="F38" s="1">
        <v>45916</v>
      </c>
      <c r="G38">
        <v>0</v>
      </c>
      <c r="H38" t="s">
        <v>1400</v>
      </c>
      <c r="I38">
        <v>4536.8500000000004</v>
      </c>
      <c r="J38">
        <v>4536.8900000000003</v>
      </c>
      <c r="K38" t="s">
        <v>14</v>
      </c>
    </row>
    <row r="39" spans="1:11" x14ac:dyDescent="0.25">
      <c r="A39" t="s">
        <v>11</v>
      </c>
      <c r="C39">
        <v>533598177</v>
      </c>
      <c r="D39">
        <v>533598177</v>
      </c>
      <c r="E39" t="s">
        <v>1399</v>
      </c>
      <c r="F39" s="1">
        <v>45916</v>
      </c>
      <c r="G39">
        <v>0</v>
      </c>
      <c r="H39" t="s">
        <v>1400</v>
      </c>
      <c r="I39">
        <v>0.04</v>
      </c>
      <c r="J39">
        <v>4536.8900000000003</v>
      </c>
      <c r="K39" t="s">
        <v>14</v>
      </c>
    </row>
    <row r="40" spans="1:11" x14ac:dyDescent="0.25">
      <c r="A40" t="s">
        <v>11</v>
      </c>
      <c r="C40">
        <v>563595701</v>
      </c>
      <c r="D40">
        <v>563595701</v>
      </c>
      <c r="E40" t="s">
        <v>2508</v>
      </c>
      <c r="F40" s="1">
        <v>45913</v>
      </c>
      <c r="G40">
        <v>0</v>
      </c>
      <c r="H40" t="s">
        <v>2509</v>
      </c>
      <c r="I40">
        <v>177.91</v>
      </c>
      <c r="J40">
        <v>177.91</v>
      </c>
      <c r="K40" t="s">
        <v>14</v>
      </c>
    </row>
    <row r="41" spans="1:11" x14ac:dyDescent="0.25">
      <c r="A41" t="s">
        <v>11</v>
      </c>
      <c r="C41">
        <v>563601546</v>
      </c>
      <c r="D41">
        <v>563601546</v>
      </c>
      <c r="E41" t="s">
        <v>2508</v>
      </c>
      <c r="F41" s="1">
        <v>45919</v>
      </c>
      <c r="G41">
        <v>0</v>
      </c>
      <c r="H41" t="s">
        <v>2509</v>
      </c>
      <c r="I41">
        <v>845.08</v>
      </c>
      <c r="J41">
        <v>845.08</v>
      </c>
      <c r="K41" t="s">
        <v>14</v>
      </c>
    </row>
    <row r="42" spans="1:11" x14ac:dyDescent="0.25">
      <c r="A42" t="s">
        <v>14</v>
      </c>
      <c r="B42" t="s">
        <v>11</v>
      </c>
      <c r="C42">
        <v>513598651</v>
      </c>
      <c r="D42">
        <v>513598651</v>
      </c>
      <c r="E42" t="s">
        <v>828</v>
      </c>
      <c r="F42" s="1">
        <v>45916</v>
      </c>
      <c r="G42">
        <v>0</v>
      </c>
      <c r="H42" t="s">
        <v>829</v>
      </c>
      <c r="I42">
        <v>132.38</v>
      </c>
      <c r="J42">
        <v>132.38</v>
      </c>
      <c r="K42" t="s">
        <v>14</v>
      </c>
    </row>
    <row r="43" spans="1:11" x14ac:dyDescent="0.25">
      <c r="A43" t="s">
        <v>11</v>
      </c>
      <c r="C43">
        <v>513598651</v>
      </c>
      <c r="D43">
        <v>513598651</v>
      </c>
      <c r="E43" t="s">
        <v>828</v>
      </c>
      <c r="F43" s="1">
        <v>45917</v>
      </c>
      <c r="G43">
        <v>0</v>
      </c>
      <c r="H43" t="s">
        <v>829</v>
      </c>
      <c r="I43">
        <v>-132.38</v>
      </c>
      <c r="J43">
        <v>132.38</v>
      </c>
      <c r="K43" t="s">
        <v>14</v>
      </c>
    </row>
    <row r="44" spans="1:11" x14ac:dyDescent="0.25">
      <c r="A44" t="s">
        <v>11</v>
      </c>
      <c r="C44">
        <v>543609357</v>
      </c>
      <c r="D44">
        <v>543609357</v>
      </c>
      <c r="E44" t="s">
        <v>2387</v>
      </c>
      <c r="F44" s="1">
        <v>45929</v>
      </c>
      <c r="G44">
        <v>0</v>
      </c>
      <c r="H44" t="s">
        <v>2388</v>
      </c>
      <c r="I44">
        <v>1553.77</v>
      </c>
      <c r="J44">
        <v>1553.77</v>
      </c>
      <c r="K44" t="s">
        <v>14</v>
      </c>
    </row>
    <row r="45" spans="1:11" x14ac:dyDescent="0.25">
      <c r="A45" t="s">
        <v>14</v>
      </c>
      <c r="B45" t="s">
        <v>11</v>
      </c>
      <c r="C45">
        <v>563599320</v>
      </c>
      <c r="D45">
        <v>563599320</v>
      </c>
      <c r="E45" t="s">
        <v>2634</v>
      </c>
      <c r="F45" s="1">
        <v>45917</v>
      </c>
      <c r="G45">
        <v>0</v>
      </c>
      <c r="H45" t="s">
        <v>2635</v>
      </c>
      <c r="I45">
        <v>986.19</v>
      </c>
      <c r="J45">
        <v>986.19</v>
      </c>
      <c r="K45" t="s">
        <v>14</v>
      </c>
    </row>
    <row r="46" spans="1:11" x14ac:dyDescent="0.25">
      <c r="A46" t="s">
        <v>11</v>
      </c>
      <c r="C46">
        <v>513621637</v>
      </c>
      <c r="D46">
        <v>513621637</v>
      </c>
      <c r="E46" t="s">
        <v>1130</v>
      </c>
      <c r="F46" s="1">
        <v>45944</v>
      </c>
      <c r="G46">
        <v>0</v>
      </c>
      <c r="H46" t="s">
        <v>1131</v>
      </c>
      <c r="I46">
        <v>1089.81</v>
      </c>
      <c r="J46">
        <v>1089.81</v>
      </c>
      <c r="K46" t="s">
        <v>14</v>
      </c>
    </row>
    <row r="47" spans="1:11" x14ac:dyDescent="0.25">
      <c r="A47" t="s">
        <v>14</v>
      </c>
      <c r="B47" t="s">
        <v>11</v>
      </c>
      <c r="C47">
        <v>543600540</v>
      </c>
      <c r="D47">
        <v>543600540</v>
      </c>
      <c r="E47" t="s">
        <v>2257</v>
      </c>
      <c r="F47" s="1">
        <v>45918</v>
      </c>
      <c r="G47">
        <v>0</v>
      </c>
      <c r="H47" t="s">
        <v>2258</v>
      </c>
      <c r="I47">
        <v>4265.53</v>
      </c>
      <c r="J47">
        <v>4265.53</v>
      </c>
      <c r="K47" t="s">
        <v>14</v>
      </c>
    </row>
    <row r="48" spans="1:11" x14ac:dyDescent="0.25">
      <c r="A48" t="s">
        <v>14</v>
      </c>
      <c r="B48" t="s">
        <v>11</v>
      </c>
      <c r="C48">
        <v>543598299</v>
      </c>
      <c r="D48">
        <v>543598299</v>
      </c>
      <c r="E48" t="s">
        <v>2018</v>
      </c>
      <c r="F48" s="1">
        <v>45916</v>
      </c>
      <c r="G48">
        <v>0</v>
      </c>
      <c r="H48" t="s">
        <v>2019</v>
      </c>
      <c r="I48">
        <v>4482.6499999999996</v>
      </c>
      <c r="J48">
        <v>1611.96</v>
      </c>
      <c r="K48" t="s">
        <v>14</v>
      </c>
    </row>
    <row r="49" spans="1:11" x14ac:dyDescent="0.25">
      <c r="A49" t="s">
        <v>11</v>
      </c>
      <c r="C49">
        <v>513600007</v>
      </c>
      <c r="D49">
        <v>513600007</v>
      </c>
      <c r="E49" t="s">
        <v>946</v>
      </c>
      <c r="F49" s="1">
        <v>45918</v>
      </c>
      <c r="G49">
        <v>0</v>
      </c>
      <c r="H49" t="s">
        <v>947</v>
      </c>
      <c r="I49">
        <v>4227.5200000000004</v>
      </c>
      <c r="J49">
        <v>4227.5200000000004</v>
      </c>
      <c r="K49" t="s">
        <v>14</v>
      </c>
    </row>
    <row r="50" spans="1:11" x14ac:dyDescent="0.25">
      <c r="A50" t="s">
        <v>14</v>
      </c>
      <c r="B50" t="s">
        <v>11</v>
      </c>
      <c r="C50">
        <v>533604100</v>
      </c>
      <c r="D50">
        <v>533604100</v>
      </c>
      <c r="E50" t="s">
        <v>1727</v>
      </c>
      <c r="F50" s="1">
        <v>45922</v>
      </c>
      <c r="G50">
        <v>0</v>
      </c>
      <c r="H50" t="s">
        <v>1728</v>
      </c>
      <c r="I50">
        <v>2125.2800000000002</v>
      </c>
      <c r="J50">
        <v>2125.2800000000002</v>
      </c>
      <c r="K50" t="s">
        <v>14</v>
      </c>
    </row>
    <row r="51" spans="1:11" x14ac:dyDescent="0.25">
      <c r="A51" t="s">
        <v>14</v>
      </c>
      <c r="B51" t="s">
        <v>11</v>
      </c>
      <c r="C51">
        <v>563599267</v>
      </c>
      <c r="D51">
        <v>563599267</v>
      </c>
      <c r="E51" t="s">
        <v>2620</v>
      </c>
      <c r="F51" s="1">
        <v>45917</v>
      </c>
      <c r="G51">
        <v>0</v>
      </c>
      <c r="H51" t="s">
        <v>2621</v>
      </c>
      <c r="I51">
        <v>8009.83</v>
      </c>
      <c r="J51">
        <v>8009.83</v>
      </c>
      <c r="K51" t="s">
        <v>14</v>
      </c>
    </row>
    <row r="52" spans="1:11" x14ac:dyDescent="0.25">
      <c r="A52" t="s">
        <v>14</v>
      </c>
      <c r="B52" t="s">
        <v>11</v>
      </c>
      <c r="C52">
        <v>583601037</v>
      </c>
      <c r="D52">
        <v>583601037</v>
      </c>
      <c r="E52" t="s">
        <v>3114</v>
      </c>
      <c r="F52" s="1">
        <v>45919</v>
      </c>
      <c r="G52">
        <v>0</v>
      </c>
      <c r="H52" t="s">
        <v>3115</v>
      </c>
      <c r="I52">
        <v>102.72</v>
      </c>
      <c r="J52">
        <v>101.85</v>
      </c>
      <c r="K52" t="s">
        <v>14</v>
      </c>
    </row>
    <row r="53" spans="1:11" x14ac:dyDescent="0.25">
      <c r="A53" t="s">
        <v>11</v>
      </c>
      <c r="C53">
        <v>563598298</v>
      </c>
      <c r="D53">
        <v>563598298</v>
      </c>
      <c r="E53" t="s">
        <v>2540</v>
      </c>
      <c r="F53" s="1">
        <v>45916</v>
      </c>
      <c r="G53">
        <v>0</v>
      </c>
      <c r="H53" t="s">
        <v>2541</v>
      </c>
      <c r="I53">
        <v>5948.1</v>
      </c>
      <c r="J53">
        <v>6591.55</v>
      </c>
      <c r="K53" t="s">
        <v>14</v>
      </c>
    </row>
    <row r="54" spans="1:11" x14ac:dyDescent="0.25">
      <c r="A54" t="s">
        <v>14</v>
      </c>
      <c r="B54" t="s">
        <v>11</v>
      </c>
      <c r="C54">
        <v>543600689</v>
      </c>
      <c r="D54">
        <v>543600689</v>
      </c>
      <c r="E54" t="s">
        <v>2293</v>
      </c>
      <c r="F54" s="1">
        <v>45919</v>
      </c>
      <c r="G54">
        <v>0</v>
      </c>
      <c r="H54" t="s">
        <v>2294</v>
      </c>
      <c r="I54">
        <v>957.09</v>
      </c>
      <c r="J54">
        <v>957.09</v>
      </c>
      <c r="K54" t="s">
        <v>14</v>
      </c>
    </row>
    <row r="55" spans="1:11" x14ac:dyDescent="0.25">
      <c r="A55" t="s">
        <v>11</v>
      </c>
      <c r="C55">
        <v>583594424</v>
      </c>
      <c r="D55">
        <v>583594424</v>
      </c>
      <c r="E55" t="s">
        <v>2950</v>
      </c>
      <c r="F55" s="1">
        <v>45912</v>
      </c>
      <c r="G55">
        <v>0</v>
      </c>
      <c r="H55" t="s">
        <v>2294</v>
      </c>
      <c r="I55">
        <v>533.61</v>
      </c>
      <c r="J55">
        <v>533.61</v>
      </c>
      <c r="K55" t="s">
        <v>14</v>
      </c>
    </row>
    <row r="56" spans="1:11" x14ac:dyDescent="0.25">
      <c r="A56" t="s">
        <v>14</v>
      </c>
      <c r="B56" t="s">
        <v>11</v>
      </c>
      <c r="C56">
        <v>533600877</v>
      </c>
      <c r="D56">
        <v>533600877</v>
      </c>
      <c r="E56" t="s">
        <v>1604</v>
      </c>
      <c r="F56" s="1">
        <v>45919</v>
      </c>
      <c r="G56">
        <v>0</v>
      </c>
      <c r="H56" t="s">
        <v>1605</v>
      </c>
      <c r="I56">
        <v>522.9</v>
      </c>
      <c r="J56">
        <v>522.9</v>
      </c>
      <c r="K56" t="s">
        <v>14</v>
      </c>
    </row>
    <row r="57" spans="1:11" x14ac:dyDescent="0.25">
      <c r="A57" t="s">
        <v>14</v>
      </c>
      <c r="B57" t="s">
        <v>11</v>
      </c>
      <c r="C57">
        <v>513596668</v>
      </c>
      <c r="D57">
        <v>513596668</v>
      </c>
      <c r="E57" t="s">
        <v>351</v>
      </c>
      <c r="F57" s="1">
        <v>45914</v>
      </c>
      <c r="G57">
        <v>0</v>
      </c>
      <c r="H57" t="s">
        <v>352</v>
      </c>
      <c r="I57">
        <v>3243.21</v>
      </c>
      <c r="J57">
        <v>3243.21</v>
      </c>
      <c r="K57" t="s">
        <v>14</v>
      </c>
    </row>
    <row r="58" spans="1:11" x14ac:dyDescent="0.25">
      <c r="A58" t="s">
        <v>11</v>
      </c>
      <c r="C58">
        <v>563600020</v>
      </c>
      <c r="D58">
        <v>563600020</v>
      </c>
      <c r="E58" t="s">
        <v>2748</v>
      </c>
      <c r="F58" s="1">
        <v>45918</v>
      </c>
      <c r="G58">
        <v>0</v>
      </c>
      <c r="H58" t="s">
        <v>2749</v>
      </c>
      <c r="I58">
        <v>3721.72</v>
      </c>
      <c r="J58">
        <v>3721.72</v>
      </c>
      <c r="K58" t="s">
        <v>14</v>
      </c>
    </row>
    <row r="59" spans="1:11" x14ac:dyDescent="0.25">
      <c r="A59" t="s">
        <v>14</v>
      </c>
      <c r="B59" t="s">
        <v>11</v>
      </c>
      <c r="C59">
        <v>533601129</v>
      </c>
      <c r="D59">
        <v>533601129</v>
      </c>
      <c r="E59" t="s">
        <v>1653</v>
      </c>
      <c r="F59" s="1">
        <v>45919</v>
      </c>
      <c r="G59">
        <v>0</v>
      </c>
      <c r="H59" t="s">
        <v>1654</v>
      </c>
      <c r="I59">
        <v>1037.6099999999999</v>
      </c>
      <c r="J59">
        <v>1037.6099999999999</v>
      </c>
      <c r="K59" t="s">
        <v>14</v>
      </c>
    </row>
    <row r="60" spans="1:11" x14ac:dyDescent="0.25">
      <c r="A60" t="s">
        <v>14</v>
      </c>
      <c r="B60" t="s">
        <v>11</v>
      </c>
      <c r="C60">
        <v>513597395</v>
      </c>
      <c r="D60">
        <v>513597395</v>
      </c>
      <c r="E60" t="s">
        <v>601</v>
      </c>
      <c r="F60" s="1">
        <v>45915</v>
      </c>
      <c r="G60">
        <v>0</v>
      </c>
      <c r="H60" t="s">
        <v>602</v>
      </c>
      <c r="I60">
        <v>5137.03</v>
      </c>
      <c r="J60">
        <v>5137.03</v>
      </c>
      <c r="K60" t="s">
        <v>14</v>
      </c>
    </row>
    <row r="61" spans="1:11" x14ac:dyDescent="0.25">
      <c r="A61" t="s">
        <v>14</v>
      </c>
      <c r="B61" t="s">
        <v>11</v>
      </c>
      <c r="C61">
        <v>543594587</v>
      </c>
      <c r="D61">
        <v>543594587</v>
      </c>
      <c r="E61" t="s">
        <v>1826</v>
      </c>
      <c r="F61" s="1">
        <v>45912</v>
      </c>
      <c r="G61">
        <v>0</v>
      </c>
      <c r="H61" t="s">
        <v>1827</v>
      </c>
      <c r="I61">
        <v>2213.34</v>
      </c>
      <c r="J61">
        <v>2213.34</v>
      </c>
      <c r="K61" t="s">
        <v>14</v>
      </c>
    </row>
    <row r="62" spans="1:11" x14ac:dyDescent="0.25">
      <c r="A62" t="s">
        <v>14</v>
      </c>
      <c r="B62" t="s">
        <v>11</v>
      </c>
      <c r="C62">
        <v>543598809</v>
      </c>
      <c r="D62">
        <v>543598809</v>
      </c>
      <c r="E62" t="s">
        <v>2140</v>
      </c>
      <c r="F62" s="1">
        <v>45916</v>
      </c>
      <c r="G62">
        <v>0</v>
      </c>
      <c r="H62" t="s">
        <v>2141</v>
      </c>
      <c r="I62">
        <v>2422.2800000000002</v>
      </c>
      <c r="J62">
        <v>2422.2800000000002</v>
      </c>
      <c r="K62" t="s">
        <v>14</v>
      </c>
    </row>
    <row r="63" spans="1:11" x14ac:dyDescent="0.25">
      <c r="A63" t="s">
        <v>14</v>
      </c>
      <c r="B63" t="s">
        <v>11</v>
      </c>
      <c r="C63">
        <v>533593956</v>
      </c>
      <c r="D63">
        <v>533593956</v>
      </c>
      <c r="E63" t="s">
        <v>1150</v>
      </c>
      <c r="F63" s="1">
        <v>45911</v>
      </c>
      <c r="G63">
        <v>0</v>
      </c>
      <c r="H63" t="s">
        <v>1151</v>
      </c>
      <c r="I63">
        <v>669.05</v>
      </c>
      <c r="J63">
        <v>669.05</v>
      </c>
      <c r="K63" t="s">
        <v>14</v>
      </c>
    </row>
    <row r="64" spans="1:11" x14ac:dyDescent="0.25">
      <c r="A64" t="s">
        <v>11</v>
      </c>
      <c r="C64">
        <v>563600211</v>
      </c>
      <c r="D64">
        <v>563600211</v>
      </c>
      <c r="E64" t="s">
        <v>2758</v>
      </c>
      <c r="F64" s="1">
        <v>45918</v>
      </c>
      <c r="G64">
        <v>0</v>
      </c>
      <c r="H64" t="s">
        <v>2759</v>
      </c>
      <c r="I64">
        <v>565.48</v>
      </c>
      <c r="J64">
        <v>565.48</v>
      </c>
      <c r="K64" t="s">
        <v>14</v>
      </c>
    </row>
    <row r="65" spans="1:11" x14ac:dyDescent="0.25">
      <c r="A65" t="s">
        <v>14</v>
      </c>
      <c r="B65" t="s">
        <v>11</v>
      </c>
      <c r="C65">
        <v>543594525</v>
      </c>
      <c r="D65">
        <v>543594525</v>
      </c>
      <c r="E65" t="s">
        <v>1804</v>
      </c>
      <c r="F65" s="1">
        <v>45912</v>
      </c>
      <c r="G65">
        <v>0</v>
      </c>
      <c r="H65" t="s">
        <v>1805</v>
      </c>
      <c r="I65">
        <v>1718.34</v>
      </c>
      <c r="J65">
        <v>1718.34</v>
      </c>
      <c r="K65" t="s">
        <v>14</v>
      </c>
    </row>
    <row r="66" spans="1:11" x14ac:dyDescent="0.25">
      <c r="A66" t="s">
        <v>11</v>
      </c>
      <c r="C66">
        <v>513597480</v>
      </c>
      <c r="D66">
        <v>513597480</v>
      </c>
      <c r="E66" t="s">
        <v>629</v>
      </c>
      <c r="F66" s="1">
        <v>45915</v>
      </c>
      <c r="G66">
        <v>0</v>
      </c>
      <c r="H66" t="s">
        <v>630</v>
      </c>
      <c r="I66">
        <v>3372.42</v>
      </c>
      <c r="J66">
        <v>3372.42</v>
      </c>
      <c r="K66" t="s">
        <v>14</v>
      </c>
    </row>
    <row r="67" spans="1:11" x14ac:dyDescent="0.25">
      <c r="A67" t="s">
        <v>14</v>
      </c>
      <c r="B67" t="s">
        <v>11</v>
      </c>
      <c r="C67">
        <v>513600527</v>
      </c>
      <c r="D67">
        <v>513600527</v>
      </c>
      <c r="E67" t="s">
        <v>984</v>
      </c>
      <c r="F67" s="1">
        <v>45918</v>
      </c>
      <c r="G67">
        <v>0</v>
      </c>
      <c r="H67" t="s">
        <v>985</v>
      </c>
      <c r="I67">
        <v>606.89</v>
      </c>
      <c r="J67">
        <v>606.89</v>
      </c>
      <c r="K67" t="s">
        <v>14</v>
      </c>
    </row>
    <row r="68" spans="1:11" x14ac:dyDescent="0.25">
      <c r="A68" t="s">
        <v>11</v>
      </c>
      <c r="C68">
        <v>513597904</v>
      </c>
      <c r="D68">
        <v>513597904</v>
      </c>
      <c r="E68" t="s">
        <v>754</v>
      </c>
      <c r="F68" s="1">
        <v>45915</v>
      </c>
      <c r="G68">
        <v>0</v>
      </c>
      <c r="H68" t="s">
        <v>755</v>
      </c>
      <c r="I68">
        <v>7155.71</v>
      </c>
      <c r="J68">
        <v>7155.71</v>
      </c>
      <c r="K68" t="s">
        <v>14</v>
      </c>
    </row>
    <row r="69" spans="1:11" x14ac:dyDescent="0.25">
      <c r="A69" t="s">
        <v>11</v>
      </c>
      <c r="C69">
        <v>563597044</v>
      </c>
      <c r="D69">
        <v>563597044</v>
      </c>
      <c r="E69" t="s">
        <v>2524</v>
      </c>
      <c r="F69" s="1">
        <v>45915</v>
      </c>
      <c r="G69">
        <v>0</v>
      </c>
      <c r="H69" t="s">
        <v>2525</v>
      </c>
      <c r="I69">
        <v>1462.2</v>
      </c>
      <c r="J69">
        <v>1462.21</v>
      </c>
      <c r="K69" t="s">
        <v>14</v>
      </c>
    </row>
    <row r="70" spans="1:11" x14ac:dyDescent="0.25">
      <c r="A70" t="s">
        <v>14</v>
      </c>
      <c r="B70" t="s">
        <v>11</v>
      </c>
      <c r="C70">
        <v>563599374</v>
      </c>
      <c r="D70">
        <v>563599374</v>
      </c>
      <c r="E70" t="s">
        <v>2654</v>
      </c>
      <c r="F70" s="1">
        <v>45917</v>
      </c>
      <c r="G70">
        <v>0</v>
      </c>
      <c r="H70" t="s">
        <v>2655</v>
      </c>
      <c r="I70">
        <v>14175.16</v>
      </c>
      <c r="J70">
        <v>14175.16</v>
      </c>
      <c r="K70" t="s">
        <v>14</v>
      </c>
    </row>
    <row r="71" spans="1:11" x14ac:dyDescent="0.25">
      <c r="A71" t="s">
        <v>11</v>
      </c>
      <c r="C71">
        <v>513600520</v>
      </c>
      <c r="D71">
        <v>513600520</v>
      </c>
      <c r="E71" t="s">
        <v>982</v>
      </c>
      <c r="F71" s="1">
        <v>45918</v>
      </c>
      <c r="G71">
        <v>0</v>
      </c>
      <c r="H71" t="s">
        <v>983</v>
      </c>
      <c r="I71">
        <v>1748.37</v>
      </c>
      <c r="J71">
        <v>1715.96</v>
      </c>
      <c r="K71" t="s">
        <v>14</v>
      </c>
    </row>
    <row r="72" spans="1:11" x14ac:dyDescent="0.25">
      <c r="A72" t="s">
        <v>14</v>
      </c>
      <c r="B72" t="s">
        <v>11</v>
      </c>
      <c r="C72">
        <v>533601610</v>
      </c>
      <c r="D72">
        <v>533601610</v>
      </c>
      <c r="E72" t="s">
        <v>1695</v>
      </c>
      <c r="F72" s="1">
        <v>45920</v>
      </c>
      <c r="G72">
        <v>0</v>
      </c>
      <c r="H72" t="s">
        <v>1696</v>
      </c>
      <c r="I72">
        <v>3667.05</v>
      </c>
      <c r="J72">
        <v>3667.05</v>
      </c>
      <c r="K72" t="s">
        <v>14</v>
      </c>
    </row>
    <row r="73" spans="1:11" x14ac:dyDescent="0.25">
      <c r="A73" t="s">
        <v>14</v>
      </c>
      <c r="B73" t="s">
        <v>11</v>
      </c>
      <c r="C73">
        <v>563594703</v>
      </c>
      <c r="D73">
        <v>563594703</v>
      </c>
      <c r="E73" t="s">
        <v>2466</v>
      </c>
      <c r="F73" s="1">
        <v>45912</v>
      </c>
      <c r="G73">
        <v>0</v>
      </c>
      <c r="H73" t="s">
        <v>2467</v>
      </c>
      <c r="I73">
        <v>527.38</v>
      </c>
      <c r="J73">
        <v>527.38</v>
      </c>
      <c r="K73" t="s">
        <v>14</v>
      </c>
    </row>
    <row r="74" spans="1:11" x14ac:dyDescent="0.25">
      <c r="A74" t="s">
        <v>14</v>
      </c>
      <c r="B74" t="s">
        <v>11</v>
      </c>
      <c r="C74">
        <v>543598749</v>
      </c>
      <c r="D74">
        <v>543598749</v>
      </c>
      <c r="E74" t="s">
        <v>2121</v>
      </c>
      <c r="F74" s="1">
        <v>45916</v>
      </c>
      <c r="G74">
        <v>0</v>
      </c>
      <c r="H74" t="s">
        <v>2122</v>
      </c>
      <c r="I74">
        <v>1516.02</v>
      </c>
      <c r="J74">
        <v>1516.02</v>
      </c>
      <c r="K74" t="s">
        <v>14</v>
      </c>
    </row>
    <row r="75" spans="1:11" x14ac:dyDescent="0.25">
      <c r="A75" t="s">
        <v>14</v>
      </c>
      <c r="B75" t="s">
        <v>11</v>
      </c>
      <c r="C75">
        <v>563599428</v>
      </c>
      <c r="D75">
        <v>563599428</v>
      </c>
      <c r="E75" t="s">
        <v>2668</v>
      </c>
      <c r="F75" s="1">
        <v>45917</v>
      </c>
      <c r="G75">
        <v>0</v>
      </c>
      <c r="H75" t="s">
        <v>2669</v>
      </c>
      <c r="I75">
        <v>4391.38</v>
      </c>
      <c r="J75">
        <v>4391.38</v>
      </c>
      <c r="K75" t="s">
        <v>14</v>
      </c>
    </row>
    <row r="76" spans="1:11" x14ac:dyDescent="0.25">
      <c r="A76" t="s">
        <v>11</v>
      </c>
      <c r="C76">
        <v>543602045</v>
      </c>
      <c r="D76">
        <v>543602045</v>
      </c>
      <c r="E76" t="s">
        <v>2373</v>
      </c>
      <c r="F76" s="1">
        <v>45927</v>
      </c>
      <c r="G76">
        <v>0</v>
      </c>
      <c r="H76" t="s">
        <v>2374</v>
      </c>
      <c r="I76">
        <v>2384.14</v>
      </c>
      <c r="J76">
        <v>2384.14</v>
      </c>
      <c r="K76" t="s">
        <v>14</v>
      </c>
    </row>
    <row r="77" spans="1:11" x14ac:dyDescent="0.25">
      <c r="A77" t="s">
        <v>11</v>
      </c>
      <c r="C77">
        <v>563594327</v>
      </c>
      <c r="D77">
        <v>563594327</v>
      </c>
      <c r="E77" t="s">
        <v>2436</v>
      </c>
      <c r="F77" s="1">
        <v>45912</v>
      </c>
      <c r="G77">
        <v>0</v>
      </c>
      <c r="H77" t="s">
        <v>2437</v>
      </c>
      <c r="I77">
        <v>1373.52</v>
      </c>
      <c r="J77">
        <v>1373.52</v>
      </c>
      <c r="K77" t="s">
        <v>14</v>
      </c>
    </row>
    <row r="78" spans="1:11" x14ac:dyDescent="0.25">
      <c r="A78" t="s">
        <v>11</v>
      </c>
      <c r="C78">
        <v>563594595</v>
      </c>
      <c r="D78">
        <v>563594595</v>
      </c>
      <c r="E78" t="s">
        <v>2436</v>
      </c>
      <c r="F78" s="1">
        <v>45912</v>
      </c>
      <c r="G78">
        <v>0</v>
      </c>
      <c r="H78" t="s">
        <v>2437</v>
      </c>
      <c r="I78">
        <v>3185</v>
      </c>
      <c r="J78">
        <v>3185</v>
      </c>
      <c r="K78" t="s">
        <v>14</v>
      </c>
    </row>
    <row r="79" spans="1:11" x14ac:dyDescent="0.25">
      <c r="A79" t="s">
        <v>11</v>
      </c>
      <c r="C79">
        <v>543594263</v>
      </c>
      <c r="D79">
        <v>543594263</v>
      </c>
      <c r="E79" t="s">
        <v>1760</v>
      </c>
      <c r="F79" s="1">
        <v>45912</v>
      </c>
      <c r="G79">
        <v>0</v>
      </c>
      <c r="H79" t="s">
        <v>1761</v>
      </c>
      <c r="I79">
        <v>1352.48</v>
      </c>
      <c r="J79">
        <v>53.16</v>
      </c>
      <c r="K79" t="s">
        <v>14</v>
      </c>
    </row>
    <row r="80" spans="1:11" x14ac:dyDescent="0.25">
      <c r="A80" t="s">
        <v>11</v>
      </c>
      <c r="C80">
        <v>543594369</v>
      </c>
      <c r="D80">
        <v>543594369</v>
      </c>
      <c r="E80" t="s">
        <v>1784</v>
      </c>
      <c r="F80" s="1">
        <v>45912</v>
      </c>
      <c r="G80">
        <v>0</v>
      </c>
      <c r="H80" t="s">
        <v>1785</v>
      </c>
      <c r="I80">
        <v>8141.58</v>
      </c>
      <c r="J80">
        <v>144.31</v>
      </c>
      <c r="K80" t="s">
        <v>14</v>
      </c>
    </row>
    <row r="81" spans="1:11" x14ac:dyDescent="0.25">
      <c r="A81" t="s">
        <v>14</v>
      </c>
      <c r="B81" t="s">
        <v>11</v>
      </c>
      <c r="C81">
        <v>543594369</v>
      </c>
      <c r="D81">
        <v>543594369</v>
      </c>
      <c r="E81" t="s">
        <v>1784</v>
      </c>
      <c r="F81" s="1">
        <v>45923</v>
      </c>
      <c r="G81">
        <v>0</v>
      </c>
      <c r="H81" t="s">
        <v>1785</v>
      </c>
      <c r="I81">
        <v>947.39</v>
      </c>
      <c r="J81">
        <v>144.31</v>
      </c>
      <c r="K81" t="s">
        <v>14</v>
      </c>
    </row>
    <row r="82" spans="1:11" x14ac:dyDescent="0.25">
      <c r="A82" t="s">
        <v>11</v>
      </c>
      <c r="C82">
        <v>533599841</v>
      </c>
      <c r="D82">
        <v>533599841</v>
      </c>
      <c r="E82" t="s">
        <v>1501</v>
      </c>
      <c r="F82" s="1">
        <v>45918</v>
      </c>
      <c r="G82">
        <v>0</v>
      </c>
      <c r="H82" t="s">
        <v>1502</v>
      </c>
      <c r="I82">
        <v>1150</v>
      </c>
      <c r="J82">
        <v>2297.4</v>
      </c>
      <c r="K82" t="s">
        <v>14</v>
      </c>
    </row>
    <row r="83" spans="1:11" x14ac:dyDescent="0.25">
      <c r="A83" t="s">
        <v>11</v>
      </c>
      <c r="C83">
        <v>533595830</v>
      </c>
      <c r="D83">
        <v>533595830</v>
      </c>
      <c r="E83" t="s">
        <v>1238</v>
      </c>
      <c r="F83" s="1">
        <v>45913</v>
      </c>
      <c r="G83">
        <v>0</v>
      </c>
      <c r="H83" t="s">
        <v>1239</v>
      </c>
      <c r="I83">
        <v>315</v>
      </c>
      <c r="J83">
        <v>315</v>
      </c>
      <c r="K83" t="s">
        <v>14</v>
      </c>
    </row>
    <row r="84" spans="1:11" x14ac:dyDescent="0.25">
      <c r="A84" t="s">
        <v>14</v>
      </c>
      <c r="B84" t="s">
        <v>11</v>
      </c>
      <c r="C84">
        <v>533595830</v>
      </c>
      <c r="D84">
        <v>533595830</v>
      </c>
      <c r="E84" t="s">
        <v>1238</v>
      </c>
      <c r="F84" s="1">
        <v>45923</v>
      </c>
      <c r="G84">
        <v>0</v>
      </c>
      <c r="H84" t="s">
        <v>1239</v>
      </c>
      <c r="I84">
        <v>-315</v>
      </c>
      <c r="J84">
        <v>315</v>
      </c>
      <c r="K84" t="s">
        <v>14</v>
      </c>
    </row>
    <row r="85" spans="1:11" x14ac:dyDescent="0.25">
      <c r="A85" t="s">
        <v>11</v>
      </c>
      <c r="C85">
        <v>543597428</v>
      </c>
      <c r="D85">
        <v>543597428</v>
      </c>
      <c r="E85" t="s">
        <v>1910</v>
      </c>
      <c r="F85" s="1">
        <v>45915</v>
      </c>
      <c r="G85">
        <v>0</v>
      </c>
      <c r="H85" t="s">
        <v>1911</v>
      </c>
      <c r="I85">
        <v>284.83999999999997</v>
      </c>
      <c r="J85">
        <v>284.83999999999997</v>
      </c>
      <c r="K85" t="s">
        <v>14</v>
      </c>
    </row>
    <row r="86" spans="1:11" x14ac:dyDescent="0.25">
      <c r="A86" t="s">
        <v>14</v>
      </c>
      <c r="B86" t="s">
        <v>11</v>
      </c>
      <c r="C86">
        <v>533597940</v>
      </c>
      <c r="D86">
        <v>533597940</v>
      </c>
      <c r="E86" t="s">
        <v>1333</v>
      </c>
      <c r="F86" s="1">
        <v>45915</v>
      </c>
      <c r="G86">
        <v>0</v>
      </c>
      <c r="H86" t="s">
        <v>1334</v>
      </c>
      <c r="I86">
        <v>3570.91</v>
      </c>
      <c r="J86">
        <v>3570.91</v>
      </c>
      <c r="K86" t="s">
        <v>14</v>
      </c>
    </row>
    <row r="87" spans="1:11" x14ac:dyDescent="0.25">
      <c r="A87" t="s">
        <v>14</v>
      </c>
      <c r="B87" t="s">
        <v>11</v>
      </c>
      <c r="C87">
        <v>543598934</v>
      </c>
      <c r="D87">
        <v>543598934</v>
      </c>
      <c r="E87" t="s">
        <v>2174</v>
      </c>
      <c r="F87" s="1">
        <v>45916</v>
      </c>
      <c r="G87">
        <v>0</v>
      </c>
      <c r="H87" t="s">
        <v>2175</v>
      </c>
      <c r="I87">
        <v>4017.14</v>
      </c>
      <c r="J87">
        <v>4017.14</v>
      </c>
      <c r="K87" t="s">
        <v>14</v>
      </c>
    </row>
    <row r="88" spans="1:11" x14ac:dyDescent="0.25">
      <c r="A88" t="s">
        <v>14</v>
      </c>
      <c r="B88" t="s">
        <v>11</v>
      </c>
      <c r="C88">
        <v>513594030</v>
      </c>
      <c r="D88">
        <v>513594030</v>
      </c>
      <c r="E88" t="s">
        <v>55</v>
      </c>
      <c r="F88" s="1">
        <v>45912</v>
      </c>
      <c r="G88">
        <v>0</v>
      </c>
      <c r="H88" t="s">
        <v>56</v>
      </c>
      <c r="I88">
        <v>1342.26</v>
      </c>
      <c r="J88">
        <v>536.26</v>
      </c>
      <c r="K88" t="s">
        <v>14</v>
      </c>
    </row>
    <row r="89" spans="1:11" x14ac:dyDescent="0.25">
      <c r="A89" t="s">
        <v>14</v>
      </c>
      <c r="B89" t="s">
        <v>11</v>
      </c>
      <c r="C89">
        <v>513597384</v>
      </c>
      <c r="D89">
        <v>513597384</v>
      </c>
      <c r="E89" t="s">
        <v>593</v>
      </c>
      <c r="F89" s="1">
        <v>45915</v>
      </c>
      <c r="G89">
        <v>0</v>
      </c>
      <c r="H89" t="s">
        <v>594</v>
      </c>
      <c r="I89">
        <v>2059.88</v>
      </c>
      <c r="J89">
        <v>2059.88</v>
      </c>
      <c r="K89" t="s">
        <v>14</v>
      </c>
    </row>
    <row r="90" spans="1:11" x14ac:dyDescent="0.25">
      <c r="A90" t="s">
        <v>11</v>
      </c>
      <c r="C90">
        <v>513600106</v>
      </c>
      <c r="D90">
        <v>513600106</v>
      </c>
      <c r="E90" t="s">
        <v>954</v>
      </c>
      <c r="F90" s="1">
        <v>45918</v>
      </c>
      <c r="G90">
        <v>0</v>
      </c>
      <c r="H90" t="s">
        <v>955</v>
      </c>
      <c r="I90">
        <v>1608.86</v>
      </c>
      <c r="J90">
        <v>1482.59</v>
      </c>
      <c r="K90" t="s">
        <v>14</v>
      </c>
    </row>
    <row r="91" spans="1:11" x14ac:dyDescent="0.25">
      <c r="A91" t="s">
        <v>14</v>
      </c>
      <c r="B91" t="s">
        <v>11</v>
      </c>
      <c r="C91">
        <v>513598372</v>
      </c>
      <c r="D91">
        <v>513598372</v>
      </c>
      <c r="E91" t="s">
        <v>780</v>
      </c>
      <c r="F91" s="1">
        <v>45916</v>
      </c>
      <c r="G91">
        <v>0</v>
      </c>
      <c r="H91" t="s">
        <v>781</v>
      </c>
      <c r="I91">
        <v>6790.35</v>
      </c>
      <c r="J91">
        <v>6790.35</v>
      </c>
      <c r="K91" t="s">
        <v>14</v>
      </c>
    </row>
    <row r="92" spans="1:11" x14ac:dyDescent="0.25">
      <c r="A92" t="s">
        <v>14</v>
      </c>
      <c r="B92" t="s">
        <v>11</v>
      </c>
      <c r="C92">
        <v>563594805</v>
      </c>
      <c r="D92">
        <v>563594805</v>
      </c>
      <c r="E92" t="s">
        <v>2482</v>
      </c>
      <c r="F92" s="1">
        <v>45912</v>
      </c>
      <c r="G92">
        <v>0</v>
      </c>
      <c r="H92" t="s">
        <v>2483</v>
      </c>
      <c r="I92">
        <v>368.52</v>
      </c>
      <c r="J92">
        <v>368.52</v>
      </c>
      <c r="K92" t="s">
        <v>14</v>
      </c>
    </row>
    <row r="93" spans="1:11" x14ac:dyDescent="0.25">
      <c r="A93" t="s">
        <v>14</v>
      </c>
      <c r="B93" t="s">
        <v>11</v>
      </c>
      <c r="C93">
        <v>563598234</v>
      </c>
      <c r="D93">
        <v>563598234</v>
      </c>
      <c r="E93" t="s">
        <v>2482</v>
      </c>
      <c r="F93" s="1">
        <v>45916</v>
      </c>
      <c r="G93">
        <v>0</v>
      </c>
      <c r="H93" t="s">
        <v>2483</v>
      </c>
      <c r="I93">
        <v>0.04</v>
      </c>
      <c r="J93">
        <v>4441.34</v>
      </c>
      <c r="K93" t="s">
        <v>14</v>
      </c>
    </row>
    <row r="94" spans="1:11" x14ac:dyDescent="0.25">
      <c r="A94" t="s">
        <v>11</v>
      </c>
      <c r="C94">
        <v>563598234</v>
      </c>
      <c r="D94">
        <v>563598234</v>
      </c>
      <c r="E94" t="s">
        <v>2482</v>
      </c>
      <c r="F94" s="1">
        <v>45916</v>
      </c>
      <c r="G94">
        <v>0</v>
      </c>
      <c r="H94" t="s">
        <v>2483</v>
      </c>
      <c r="I94">
        <v>4441.3</v>
      </c>
      <c r="J94">
        <v>4441.34</v>
      </c>
      <c r="K94" t="s">
        <v>14</v>
      </c>
    </row>
    <row r="95" spans="1:11" x14ac:dyDescent="0.25">
      <c r="A95" t="s">
        <v>14</v>
      </c>
      <c r="B95" t="s">
        <v>11</v>
      </c>
      <c r="C95">
        <v>533597820</v>
      </c>
      <c r="D95">
        <v>533597820</v>
      </c>
      <c r="E95" t="s">
        <v>1315</v>
      </c>
      <c r="F95" s="1">
        <v>45915</v>
      </c>
      <c r="G95">
        <v>0</v>
      </c>
      <c r="H95" t="s">
        <v>1316</v>
      </c>
      <c r="I95">
        <v>2725.38</v>
      </c>
      <c r="J95">
        <v>2725.38</v>
      </c>
      <c r="K95" t="s">
        <v>14</v>
      </c>
    </row>
    <row r="96" spans="1:11" x14ac:dyDescent="0.25">
      <c r="A96" t="s">
        <v>14</v>
      </c>
      <c r="B96" t="s">
        <v>11</v>
      </c>
      <c r="C96">
        <v>583599813</v>
      </c>
      <c r="D96">
        <v>583599813</v>
      </c>
      <c r="E96" t="s">
        <v>3036</v>
      </c>
      <c r="F96" s="1">
        <v>45918</v>
      </c>
      <c r="G96">
        <v>0</v>
      </c>
      <c r="H96" t="s">
        <v>3037</v>
      </c>
      <c r="I96">
        <v>295.86</v>
      </c>
      <c r="J96">
        <v>1604.04</v>
      </c>
      <c r="K96" t="s">
        <v>14</v>
      </c>
    </row>
    <row r="97" spans="1:11" x14ac:dyDescent="0.25">
      <c r="A97" t="s">
        <v>11</v>
      </c>
      <c r="C97">
        <v>583600172</v>
      </c>
      <c r="D97">
        <v>583600172</v>
      </c>
      <c r="E97" t="s">
        <v>3062</v>
      </c>
      <c r="F97" s="1">
        <v>45918</v>
      </c>
      <c r="G97">
        <v>0</v>
      </c>
      <c r="H97" t="s">
        <v>3063</v>
      </c>
      <c r="I97">
        <v>1214.1199999999999</v>
      </c>
      <c r="J97">
        <v>1214.1199999999999</v>
      </c>
      <c r="K97" t="s">
        <v>14</v>
      </c>
    </row>
    <row r="98" spans="1:11" x14ac:dyDescent="0.25">
      <c r="A98" t="s">
        <v>14</v>
      </c>
      <c r="B98" t="s">
        <v>11</v>
      </c>
      <c r="C98">
        <v>563599378</v>
      </c>
      <c r="D98">
        <v>563599378</v>
      </c>
      <c r="E98" t="s">
        <v>2658</v>
      </c>
      <c r="F98" s="1">
        <v>45917</v>
      </c>
      <c r="G98">
        <v>0</v>
      </c>
      <c r="H98" t="s">
        <v>2659</v>
      </c>
      <c r="I98">
        <v>3029.71</v>
      </c>
      <c r="J98">
        <v>3029.71</v>
      </c>
      <c r="K98" t="s">
        <v>14</v>
      </c>
    </row>
    <row r="99" spans="1:11" x14ac:dyDescent="0.25">
      <c r="A99" t="s">
        <v>11</v>
      </c>
      <c r="C99">
        <v>563599392</v>
      </c>
      <c r="D99">
        <v>563599392</v>
      </c>
      <c r="E99" t="s">
        <v>2658</v>
      </c>
      <c r="F99" s="1">
        <v>45917</v>
      </c>
      <c r="G99">
        <v>0</v>
      </c>
      <c r="H99" t="s">
        <v>2659</v>
      </c>
      <c r="I99">
        <v>1337.04</v>
      </c>
      <c r="J99">
        <v>1337.04</v>
      </c>
      <c r="K99" t="s">
        <v>14</v>
      </c>
    </row>
    <row r="100" spans="1:11" x14ac:dyDescent="0.25">
      <c r="A100" t="s">
        <v>14</v>
      </c>
      <c r="B100" t="s">
        <v>11</v>
      </c>
      <c r="C100">
        <v>533599607</v>
      </c>
      <c r="D100">
        <v>533599607</v>
      </c>
      <c r="E100" t="s">
        <v>1493</v>
      </c>
      <c r="F100" s="1">
        <v>45917</v>
      </c>
      <c r="G100">
        <v>0</v>
      </c>
      <c r="H100" t="s">
        <v>1494</v>
      </c>
      <c r="I100">
        <v>1130.6099999999999</v>
      </c>
      <c r="J100">
        <v>1130.6099999999999</v>
      </c>
      <c r="K100" t="s">
        <v>14</v>
      </c>
    </row>
    <row r="101" spans="1:11" x14ac:dyDescent="0.25">
      <c r="A101" t="s">
        <v>14</v>
      </c>
      <c r="B101" t="s">
        <v>11</v>
      </c>
      <c r="C101">
        <v>543598064</v>
      </c>
      <c r="D101">
        <v>543598064</v>
      </c>
      <c r="E101" t="s">
        <v>1982</v>
      </c>
      <c r="F101" s="1">
        <v>45916</v>
      </c>
      <c r="G101">
        <v>0</v>
      </c>
      <c r="H101" t="s">
        <v>1983</v>
      </c>
      <c r="I101">
        <v>4750.66</v>
      </c>
      <c r="J101">
        <v>4750.66</v>
      </c>
      <c r="K101" t="s">
        <v>14</v>
      </c>
    </row>
    <row r="102" spans="1:11" x14ac:dyDescent="0.25">
      <c r="A102" t="s">
        <v>14</v>
      </c>
      <c r="B102" t="s">
        <v>11</v>
      </c>
      <c r="C102">
        <v>533593958</v>
      </c>
      <c r="D102">
        <v>533593958</v>
      </c>
      <c r="E102" t="s">
        <v>1154</v>
      </c>
      <c r="F102" s="1">
        <v>45911</v>
      </c>
      <c r="G102">
        <v>0</v>
      </c>
      <c r="H102" t="s">
        <v>1155</v>
      </c>
      <c r="I102">
        <v>923.92</v>
      </c>
      <c r="J102">
        <v>583.73</v>
      </c>
      <c r="K102" t="s">
        <v>14</v>
      </c>
    </row>
    <row r="103" spans="1:11" x14ac:dyDescent="0.25">
      <c r="A103" t="s">
        <v>14</v>
      </c>
      <c r="B103" t="s">
        <v>11</v>
      </c>
      <c r="C103">
        <v>513600982</v>
      </c>
      <c r="D103">
        <v>513600982</v>
      </c>
      <c r="E103" t="s">
        <v>1024</v>
      </c>
      <c r="F103" s="1">
        <v>45919</v>
      </c>
      <c r="G103">
        <v>0</v>
      </c>
      <c r="H103" t="s">
        <v>1025</v>
      </c>
      <c r="I103">
        <v>13.8</v>
      </c>
      <c r="J103">
        <v>114.37</v>
      </c>
      <c r="K103" t="s">
        <v>14</v>
      </c>
    </row>
    <row r="104" spans="1:11" x14ac:dyDescent="0.25">
      <c r="A104" t="s">
        <v>11</v>
      </c>
      <c r="C104">
        <v>513594915</v>
      </c>
      <c r="D104">
        <v>513594915</v>
      </c>
      <c r="E104" t="s">
        <v>183</v>
      </c>
      <c r="F104" s="1">
        <v>45913</v>
      </c>
      <c r="G104">
        <v>0</v>
      </c>
      <c r="H104" t="s">
        <v>184</v>
      </c>
      <c r="I104">
        <v>2704.12</v>
      </c>
      <c r="J104">
        <v>2704.12</v>
      </c>
      <c r="K104" t="s">
        <v>14</v>
      </c>
    </row>
    <row r="105" spans="1:11" x14ac:dyDescent="0.25">
      <c r="A105" t="s">
        <v>14</v>
      </c>
      <c r="B105" t="s">
        <v>11</v>
      </c>
      <c r="C105">
        <v>513594915</v>
      </c>
      <c r="D105">
        <v>513594915</v>
      </c>
      <c r="E105" t="s">
        <v>183</v>
      </c>
      <c r="F105" s="1">
        <v>45922</v>
      </c>
      <c r="G105">
        <v>0</v>
      </c>
      <c r="H105" t="s">
        <v>184</v>
      </c>
      <c r="I105">
        <v>-2704.12</v>
      </c>
      <c r="J105">
        <v>2704.12</v>
      </c>
      <c r="K105" t="s">
        <v>14</v>
      </c>
    </row>
    <row r="106" spans="1:11" x14ac:dyDescent="0.25">
      <c r="A106" t="s">
        <v>11</v>
      </c>
      <c r="C106">
        <v>513595720</v>
      </c>
      <c r="D106">
        <v>513595720</v>
      </c>
      <c r="E106" t="s">
        <v>183</v>
      </c>
      <c r="F106" s="1">
        <v>45913</v>
      </c>
      <c r="G106">
        <v>0</v>
      </c>
      <c r="H106" t="s">
        <v>184</v>
      </c>
      <c r="I106">
        <v>1665.25</v>
      </c>
      <c r="J106">
        <v>1665.25</v>
      </c>
      <c r="K106" t="s">
        <v>14</v>
      </c>
    </row>
    <row r="107" spans="1:11" x14ac:dyDescent="0.25">
      <c r="A107" t="s">
        <v>11</v>
      </c>
      <c r="C107">
        <v>513595744</v>
      </c>
      <c r="D107">
        <v>513595744</v>
      </c>
      <c r="E107" t="s">
        <v>183</v>
      </c>
      <c r="F107" s="1">
        <v>45913</v>
      </c>
      <c r="G107">
        <v>0</v>
      </c>
      <c r="H107" t="s">
        <v>184</v>
      </c>
      <c r="I107">
        <v>1038.8699999999999</v>
      </c>
      <c r="J107">
        <v>1038.8699999999999</v>
      </c>
      <c r="K107" t="s">
        <v>14</v>
      </c>
    </row>
    <row r="108" spans="1:11" x14ac:dyDescent="0.25">
      <c r="A108" t="s">
        <v>11</v>
      </c>
      <c r="C108">
        <v>583594514</v>
      </c>
      <c r="D108">
        <v>583594514</v>
      </c>
      <c r="E108" t="s">
        <v>2977</v>
      </c>
      <c r="F108" s="1">
        <v>45912</v>
      </c>
      <c r="G108">
        <v>0</v>
      </c>
      <c r="H108" t="s">
        <v>2978</v>
      </c>
      <c r="I108">
        <v>2534.69</v>
      </c>
      <c r="J108">
        <v>2534.69</v>
      </c>
      <c r="K108" t="s">
        <v>14</v>
      </c>
    </row>
    <row r="109" spans="1:11" x14ac:dyDescent="0.25">
      <c r="A109" t="s">
        <v>11</v>
      </c>
      <c r="C109">
        <v>533598024</v>
      </c>
      <c r="D109">
        <v>533598024</v>
      </c>
      <c r="E109" t="s">
        <v>1341</v>
      </c>
      <c r="F109" s="1">
        <v>45915</v>
      </c>
      <c r="G109">
        <v>0</v>
      </c>
      <c r="H109" t="s">
        <v>1342</v>
      </c>
      <c r="I109">
        <v>922.7</v>
      </c>
      <c r="J109">
        <v>922.7</v>
      </c>
      <c r="K109" t="s">
        <v>14</v>
      </c>
    </row>
    <row r="110" spans="1:11" x14ac:dyDescent="0.25">
      <c r="A110" t="s">
        <v>11</v>
      </c>
      <c r="C110">
        <v>513596983</v>
      </c>
      <c r="D110">
        <v>513596983</v>
      </c>
      <c r="E110" t="s">
        <v>425</v>
      </c>
      <c r="F110" s="1">
        <v>45915</v>
      </c>
      <c r="G110">
        <v>0</v>
      </c>
      <c r="H110" t="s">
        <v>426</v>
      </c>
      <c r="I110">
        <v>2751.79</v>
      </c>
      <c r="J110">
        <v>2751.79</v>
      </c>
      <c r="K110" t="s">
        <v>14</v>
      </c>
    </row>
    <row r="111" spans="1:11" x14ac:dyDescent="0.25">
      <c r="A111" t="s">
        <v>14</v>
      </c>
      <c r="B111" t="s">
        <v>11</v>
      </c>
      <c r="C111">
        <v>563601551</v>
      </c>
      <c r="D111">
        <v>563601551</v>
      </c>
      <c r="E111" t="s">
        <v>2861</v>
      </c>
      <c r="F111" s="1">
        <v>45919</v>
      </c>
      <c r="G111">
        <v>0</v>
      </c>
      <c r="H111" t="s">
        <v>2862</v>
      </c>
      <c r="I111">
        <v>1257.32</v>
      </c>
      <c r="J111">
        <v>1257.32</v>
      </c>
      <c r="K111" t="s">
        <v>14</v>
      </c>
    </row>
    <row r="112" spans="1:11" x14ac:dyDescent="0.25">
      <c r="A112" t="s">
        <v>11</v>
      </c>
      <c r="C112">
        <v>533623687</v>
      </c>
      <c r="D112">
        <v>533623687</v>
      </c>
      <c r="E112" t="s">
        <v>1730</v>
      </c>
      <c r="F112" s="1">
        <v>45950</v>
      </c>
      <c r="G112">
        <v>0</v>
      </c>
      <c r="H112" t="s">
        <v>1731</v>
      </c>
      <c r="I112">
        <v>83.95</v>
      </c>
      <c r="J112">
        <v>83.95</v>
      </c>
      <c r="K112" t="s">
        <v>14</v>
      </c>
    </row>
    <row r="113" spans="1:11" x14ac:dyDescent="0.25">
      <c r="A113" t="s">
        <v>11</v>
      </c>
      <c r="C113">
        <v>563600591</v>
      </c>
      <c r="D113">
        <v>563600591</v>
      </c>
      <c r="E113" t="s">
        <v>2786</v>
      </c>
      <c r="F113" s="1">
        <v>45918</v>
      </c>
      <c r="G113">
        <v>0</v>
      </c>
      <c r="H113" t="s">
        <v>2787</v>
      </c>
      <c r="I113">
        <v>4073.1</v>
      </c>
      <c r="J113">
        <v>4073.1</v>
      </c>
      <c r="K113" t="s">
        <v>14</v>
      </c>
    </row>
    <row r="114" spans="1:11" x14ac:dyDescent="0.25">
      <c r="A114" t="s">
        <v>11</v>
      </c>
      <c r="C114">
        <v>533593961</v>
      </c>
      <c r="D114">
        <v>533593961</v>
      </c>
      <c r="E114" t="s">
        <v>1160</v>
      </c>
      <c r="F114" s="1">
        <v>45911</v>
      </c>
      <c r="G114">
        <v>0</v>
      </c>
      <c r="H114" t="s">
        <v>1161</v>
      </c>
      <c r="I114">
        <v>3054.44</v>
      </c>
      <c r="J114">
        <v>3054.44</v>
      </c>
      <c r="K114" t="s">
        <v>14</v>
      </c>
    </row>
    <row r="115" spans="1:11" x14ac:dyDescent="0.25">
      <c r="A115" t="s">
        <v>14</v>
      </c>
      <c r="B115" t="s">
        <v>11</v>
      </c>
      <c r="C115">
        <v>543597478</v>
      </c>
      <c r="D115">
        <v>543597478</v>
      </c>
      <c r="E115" t="s">
        <v>1920</v>
      </c>
      <c r="F115" s="1">
        <v>45915</v>
      </c>
      <c r="G115">
        <v>0</v>
      </c>
      <c r="H115" t="s">
        <v>1921</v>
      </c>
      <c r="I115">
        <v>2346.29</v>
      </c>
      <c r="J115">
        <v>2346.29</v>
      </c>
      <c r="K115" t="s">
        <v>14</v>
      </c>
    </row>
    <row r="116" spans="1:11" x14ac:dyDescent="0.25">
      <c r="A116" t="s">
        <v>14</v>
      </c>
      <c r="B116" t="s">
        <v>11</v>
      </c>
      <c r="C116">
        <v>513600592</v>
      </c>
      <c r="D116">
        <v>513600592</v>
      </c>
      <c r="E116" t="s">
        <v>996</v>
      </c>
      <c r="F116" s="1">
        <v>45918</v>
      </c>
      <c r="G116">
        <v>0</v>
      </c>
      <c r="H116" t="s">
        <v>997</v>
      </c>
      <c r="I116">
        <v>2652.54</v>
      </c>
      <c r="J116">
        <v>2652.54</v>
      </c>
      <c r="K116" t="s">
        <v>14</v>
      </c>
    </row>
    <row r="117" spans="1:11" x14ac:dyDescent="0.25">
      <c r="A117" t="s">
        <v>11</v>
      </c>
      <c r="C117">
        <v>513596296</v>
      </c>
      <c r="D117">
        <v>513596296</v>
      </c>
      <c r="E117" t="s">
        <v>311</v>
      </c>
      <c r="F117" s="1">
        <v>45914</v>
      </c>
      <c r="G117">
        <v>0</v>
      </c>
      <c r="H117" t="s">
        <v>312</v>
      </c>
      <c r="I117">
        <v>1463.96</v>
      </c>
      <c r="J117">
        <v>1463.96</v>
      </c>
      <c r="K117" t="s">
        <v>14</v>
      </c>
    </row>
    <row r="118" spans="1:11" x14ac:dyDescent="0.25">
      <c r="A118" t="s">
        <v>11</v>
      </c>
      <c r="C118">
        <v>543597595</v>
      </c>
      <c r="D118">
        <v>543597595</v>
      </c>
      <c r="E118" t="s">
        <v>1940</v>
      </c>
      <c r="F118" s="1">
        <v>45915</v>
      </c>
      <c r="G118">
        <v>0</v>
      </c>
      <c r="H118" t="s">
        <v>1941</v>
      </c>
      <c r="I118">
        <v>1623.83</v>
      </c>
      <c r="J118">
        <v>1071.56</v>
      </c>
      <c r="K118" t="s">
        <v>14</v>
      </c>
    </row>
    <row r="119" spans="1:11" x14ac:dyDescent="0.25">
      <c r="A119" t="s">
        <v>11</v>
      </c>
      <c r="C119">
        <v>513594290</v>
      </c>
      <c r="D119">
        <v>513594290</v>
      </c>
      <c r="E119" t="s">
        <v>107</v>
      </c>
      <c r="F119" s="1">
        <v>45912</v>
      </c>
      <c r="G119">
        <v>0</v>
      </c>
      <c r="H119" t="s">
        <v>108</v>
      </c>
      <c r="I119">
        <v>772.55</v>
      </c>
      <c r="J119">
        <v>74.45</v>
      </c>
      <c r="K119" t="s">
        <v>14</v>
      </c>
    </row>
    <row r="120" spans="1:11" x14ac:dyDescent="0.25">
      <c r="A120" t="s">
        <v>11</v>
      </c>
      <c r="C120">
        <v>563595848</v>
      </c>
      <c r="D120">
        <v>563595848</v>
      </c>
      <c r="E120" t="s">
        <v>107</v>
      </c>
      <c r="F120" s="1">
        <v>45913</v>
      </c>
      <c r="G120">
        <v>0</v>
      </c>
      <c r="H120" t="s">
        <v>108</v>
      </c>
      <c r="I120">
        <v>609.63</v>
      </c>
      <c r="J120">
        <v>535.17999999999995</v>
      </c>
      <c r="K120" t="s">
        <v>14</v>
      </c>
    </row>
    <row r="121" spans="1:11" x14ac:dyDescent="0.25">
      <c r="A121" t="s">
        <v>11</v>
      </c>
      <c r="C121">
        <v>543597760</v>
      </c>
      <c r="D121">
        <v>543597760</v>
      </c>
      <c r="E121" t="s">
        <v>1964</v>
      </c>
      <c r="F121" s="1">
        <v>45915</v>
      </c>
      <c r="G121">
        <v>0</v>
      </c>
      <c r="H121" t="s">
        <v>1965</v>
      </c>
      <c r="I121">
        <v>6627.12</v>
      </c>
      <c r="J121">
        <v>6627.12</v>
      </c>
      <c r="K121" t="s">
        <v>14</v>
      </c>
    </row>
    <row r="122" spans="1:11" x14ac:dyDescent="0.25">
      <c r="A122" t="s">
        <v>11</v>
      </c>
      <c r="C122">
        <v>513595989</v>
      </c>
      <c r="D122">
        <v>513595989</v>
      </c>
      <c r="E122" t="s">
        <v>271</v>
      </c>
      <c r="F122" s="1">
        <v>45913</v>
      </c>
      <c r="G122">
        <v>0</v>
      </c>
      <c r="H122" t="s">
        <v>272</v>
      </c>
      <c r="I122">
        <v>1937.98</v>
      </c>
      <c r="J122">
        <v>1937.98</v>
      </c>
      <c r="K122" t="s">
        <v>14</v>
      </c>
    </row>
    <row r="123" spans="1:11" x14ac:dyDescent="0.25">
      <c r="A123" t="s">
        <v>14</v>
      </c>
      <c r="B123" t="s">
        <v>11</v>
      </c>
      <c r="C123">
        <v>533594114</v>
      </c>
      <c r="D123">
        <v>533594114</v>
      </c>
      <c r="E123" t="s">
        <v>1166</v>
      </c>
      <c r="F123" s="1">
        <v>45915</v>
      </c>
      <c r="G123">
        <v>0</v>
      </c>
      <c r="H123" t="s">
        <v>1167</v>
      </c>
      <c r="I123">
        <v>4414</v>
      </c>
      <c r="J123">
        <v>4414</v>
      </c>
      <c r="K123" t="s">
        <v>14</v>
      </c>
    </row>
    <row r="124" spans="1:11" x14ac:dyDescent="0.25">
      <c r="A124" t="s">
        <v>11</v>
      </c>
      <c r="C124">
        <v>543601137</v>
      </c>
      <c r="D124">
        <v>543601137</v>
      </c>
      <c r="E124" t="s">
        <v>2347</v>
      </c>
      <c r="F124" s="1">
        <v>45919</v>
      </c>
      <c r="G124">
        <v>0</v>
      </c>
      <c r="H124" t="s">
        <v>2348</v>
      </c>
      <c r="I124">
        <v>333.84</v>
      </c>
      <c r="J124">
        <v>333.84</v>
      </c>
      <c r="K124" t="s">
        <v>14</v>
      </c>
    </row>
    <row r="125" spans="1:11" x14ac:dyDescent="0.25">
      <c r="A125" t="s">
        <v>14</v>
      </c>
      <c r="B125" t="s">
        <v>11</v>
      </c>
      <c r="C125">
        <v>533594180</v>
      </c>
      <c r="D125">
        <v>533594180</v>
      </c>
      <c r="E125" t="s">
        <v>1176</v>
      </c>
      <c r="F125" s="1">
        <v>45912</v>
      </c>
      <c r="G125">
        <v>0</v>
      </c>
      <c r="H125" t="s">
        <v>1177</v>
      </c>
      <c r="I125">
        <v>3974.87</v>
      </c>
      <c r="J125">
        <v>3145</v>
      </c>
      <c r="K125" t="s">
        <v>14</v>
      </c>
    </row>
    <row r="126" spans="1:11" x14ac:dyDescent="0.25">
      <c r="A126" t="s">
        <v>11</v>
      </c>
      <c r="C126">
        <v>533594180</v>
      </c>
      <c r="D126">
        <v>533594180</v>
      </c>
      <c r="E126" t="s">
        <v>1176</v>
      </c>
      <c r="F126" s="1">
        <v>45912</v>
      </c>
      <c r="G126">
        <v>0</v>
      </c>
      <c r="H126" t="s">
        <v>1177</v>
      </c>
      <c r="I126">
        <v>15.06</v>
      </c>
      <c r="J126">
        <v>3145</v>
      </c>
      <c r="K126" t="s">
        <v>14</v>
      </c>
    </row>
    <row r="127" spans="1:11" x14ac:dyDescent="0.25">
      <c r="A127" t="s">
        <v>14</v>
      </c>
      <c r="B127" t="s">
        <v>11</v>
      </c>
      <c r="C127">
        <v>533594180</v>
      </c>
      <c r="D127">
        <v>533594180</v>
      </c>
      <c r="E127" t="s">
        <v>1176</v>
      </c>
      <c r="F127" s="1">
        <v>45915</v>
      </c>
      <c r="G127">
        <v>0</v>
      </c>
      <c r="H127" t="s">
        <v>1177</v>
      </c>
      <c r="I127">
        <v>146.91999999999999</v>
      </c>
      <c r="J127">
        <v>3145</v>
      </c>
      <c r="K127" t="s">
        <v>14</v>
      </c>
    </row>
    <row r="128" spans="1:11" x14ac:dyDescent="0.25">
      <c r="A128" t="s">
        <v>11</v>
      </c>
      <c r="C128">
        <v>583594472</v>
      </c>
      <c r="D128">
        <v>583594472</v>
      </c>
      <c r="E128" t="s">
        <v>2965</v>
      </c>
      <c r="F128" s="1">
        <v>45912</v>
      </c>
      <c r="G128">
        <v>0</v>
      </c>
      <c r="H128" t="s">
        <v>2966</v>
      </c>
      <c r="I128">
        <v>856.72</v>
      </c>
      <c r="J128">
        <v>856.72</v>
      </c>
      <c r="K128" t="s">
        <v>14</v>
      </c>
    </row>
    <row r="129" spans="1:11" x14ac:dyDescent="0.25">
      <c r="A129" t="s">
        <v>11</v>
      </c>
      <c r="C129">
        <v>513596691</v>
      </c>
      <c r="D129">
        <v>513596691</v>
      </c>
      <c r="E129" t="s">
        <v>363</v>
      </c>
      <c r="F129" s="1">
        <v>45914</v>
      </c>
      <c r="G129">
        <v>0</v>
      </c>
      <c r="H129" t="s">
        <v>364</v>
      </c>
      <c r="I129">
        <v>116.48</v>
      </c>
      <c r="J129">
        <v>116.48</v>
      </c>
      <c r="K129" t="s">
        <v>14</v>
      </c>
    </row>
    <row r="130" spans="1:11" x14ac:dyDescent="0.25">
      <c r="A130" t="s">
        <v>11</v>
      </c>
      <c r="C130">
        <v>513597223</v>
      </c>
      <c r="D130">
        <v>513597223</v>
      </c>
      <c r="E130" t="s">
        <v>363</v>
      </c>
      <c r="F130" s="1">
        <v>45915</v>
      </c>
      <c r="G130">
        <v>0</v>
      </c>
      <c r="H130" t="s">
        <v>364</v>
      </c>
      <c r="I130">
        <v>1097.96</v>
      </c>
      <c r="J130">
        <v>1097.96</v>
      </c>
      <c r="K130" t="s">
        <v>14</v>
      </c>
    </row>
    <row r="131" spans="1:11" x14ac:dyDescent="0.25">
      <c r="A131" t="s">
        <v>14</v>
      </c>
      <c r="B131" t="s">
        <v>11</v>
      </c>
      <c r="C131">
        <v>513597223</v>
      </c>
      <c r="D131">
        <v>513597223</v>
      </c>
      <c r="E131" t="s">
        <v>363</v>
      </c>
      <c r="F131" s="1">
        <v>45930</v>
      </c>
      <c r="G131">
        <v>0</v>
      </c>
      <c r="H131" t="s">
        <v>364</v>
      </c>
      <c r="I131">
        <v>-1097.96</v>
      </c>
      <c r="J131">
        <v>1097.96</v>
      </c>
      <c r="K131" t="s">
        <v>14</v>
      </c>
    </row>
    <row r="132" spans="1:11" x14ac:dyDescent="0.25">
      <c r="A132" t="s">
        <v>11</v>
      </c>
      <c r="C132">
        <v>533594937</v>
      </c>
      <c r="D132">
        <v>533594937</v>
      </c>
      <c r="E132" t="s">
        <v>1206</v>
      </c>
      <c r="F132" s="1">
        <v>45913</v>
      </c>
      <c r="G132">
        <v>0</v>
      </c>
      <c r="H132" t="s">
        <v>1207</v>
      </c>
      <c r="I132">
        <v>4852.92</v>
      </c>
      <c r="J132">
        <v>4852.92</v>
      </c>
      <c r="K132" t="s">
        <v>14</v>
      </c>
    </row>
    <row r="133" spans="1:11" x14ac:dyDescent="0.25">
      <c r="A133" t="s">
        <v>14</v>
      </c>
      <c r="B133" t="s">
        <v>11</v>
      </c>
      <c r="C133">
        <v>543597463</v>
      </c>
      <c r="D133">
        <v>543597463</v>
      </c>
      <c r="E133" t="s">
        <v>1916</v>
      </c>
      <c r="F133" s="1">
        <v>45915</v>
      </c>
      <c r="G133">
        <v>0</v>
      </c>
      <c r="H133" t="s">
        <v>1917</v>
      </c>
      <c r="I133">
        <v>387.14</v>
      </c>
      <c r="J133">
        <v>387.14</v>
      </c>
      <c r="K133" t="s">
        <v>14</v>
      </c>
    </row>
    <row r="134" spans="1:11" x14ac:dyDescent="0.25">
      <c r="A134" t="s">
        <v>11</v>
      </c>
      <c r="C134">
        <v>543600407</v>
      </c>
      <c r="D134">
        <v>543600407</v>
      </c>
      <c r="E134" t="s">
        <v>1916</v>
      </c>
      <c r="F134" s="1">
        <v>45918</v>
      </c>
      <c r="G134">
        <v>0</v>
      </c>
      <c r="H134" t="s">
        <v>1917</v>
      </c>
      <c r="I134">
        <v>2710.02</v>
      </c>
      <c r="J134">
        <v>2710.02</v>
      </c>
      <c r="K134" t="s">
        <v>14</v>
      </c>
    </row>
    <row r="135" spans="1:11" x14ac:dyDescent="0.25">
      <c r="A135" t="s">
        <v>11</v>
      </c>
      <c r="C135">
        <v>513597033</v>
      </c>
      <c r="D135">
        <v>513597033</v>
      </c>
      <c r="E135" t="s">
        <v>461</v>
      </c>
      <c r="F135" s="1">
        <v>45915</v>
      </c>
      <c r="G135">
        <v>0</v>
      </c>
      <c r="H135" t="s">
        <v>462</v>
      </c>
      <c r="I135">
        <v>2173.06</v>
      </c>
      <c r="J135">
        <v>0</v>
      </c>
      <c r="K135" t="s">
        <v>14</v>
      </c>
    </row>
    <row r="136" spans="1:11" x14ac:dyDescent="0.25">
      <c r="A136" t="s">
        <v>14</v>
      </c>
      <c r="B136" t="s">
        <v>11</v>
      </c>
      <c r="C136">
        <v>513598803</v>
      </c>
      <c r="D136">
        <v>513598803</v>
      </c>
      <c r="E136" t="s">
        <v>852</v>
      </c>
      <c r="F136" s="1">
        <v>45916</v>
      </c>
      <c r="G136">
        <v>0</v>
      </c>
      <c r="H136" t="s">
        <v>853</v>
      </c>
      <c r="I136">
        <v>8789.2000000000007</v>
      </c>
      <c r="J136">
        <v>2180.69</v>
      </c>
      <c r="K136" t="s">
        <v>14</v>
      </c>
    </row>
    <row r="137" spans="1:11" x14ac:dyDescent="0.25">
      <c r="A137" t="s">
        <v>11</v>
      </c>
      <c r="C137">
        <v>513594196</v>
      </c>
      <c r="D137">
        <v>513594196</v>
      </c>
      <c r="E137" t="s">
        <v>103</v>
      </c>
      <c r="F137" s="1">
        <v>45912</v>
      </c>
      <c r="G137">
        <v>0</v>
      </c>
      <c r="H137" t="s">
        <v>104</v>
      </c>
      <c r="I137">
        <v>4396.87</v>
      </c>
      <c r="J137">
        <v>4396.87</v>
      </c>
      <c r="K137" t="s">
        <v>14</v>
      </c>
    </row>
    <row r="138" spans="1:11" x14ac:dyDescent="0.25">
      <c r="A138" t="s">
        <v>11</v>
      </c>
      <c r="C138">
        <v>543595366</v>
      </c>
      <c r="D138">
        <v>543595366</v>
      </c>
      <c r="E138" t="s">
        <v>1856</v>
      </c>
      <c r="F138" s="1">
        <v>45913</v>
      </c>
      <c r="G138">
        <v>0</v>
      </c>
      <c r="H138" t="s">
        <v>1857</v>
      </c>
      <c r="I138">
        <v>377.9</v>
      </c>
      <c r="J138">
        <v>377.9</v>
      </c>
      <c r="K138" t="s">
        <v>14</v>
      </c>
    </row>
    <row r="139" spans="1:11" x14ac:dyDescent="0.25">
      <c r="A139" t="s">
        <v>14</v>
      </c>
      <c r="B139" t="s">
        <v>11</v>
      </c>
      <c r="C139">
        <v>543598042</v>
      </c>
      <c r="D139">
        <v>543598042</v>
      </c>
      <c r="E139" t="s">
        <v>1970</v>
      </c>
      <c r="F139" s="1">
        <v>45916</v>
      </c>
      <c r="G139">
        <v>0</v>
      </c>
      <c r="H139" t="s">
        <v>1971</v>
      </c>
      <c r="I139">
        <v>4332.76</v>
      </c>
      <c r="J139">
        <v>4332.76</v>
      </c>
      <c r="K139" t="s">
        <v>14</v>
      </c>
    </row>
    <row r="140" spans="1:11" x14ac:dyDescent="0.25">
      <c r="A140" t="s">
        <v>11</v>
      </c>
      <c r="C140">
        <v>543597616</v>
      </c>
      <c r="D140">
        <v>543597616</v>
      </c>
      <c r="E140" t="s">
        <v>1944</v>
      </c>
      <c r="F140" s="1">
        <v>45915</v>
      </c>
      <c r="G140">
        <v>0</v>
      </c>
      <c r="H140" t="s">
        <v>1945</v>
      </c>
      <c r="I140">
        <v>1656.33</v>
      </c>
      <c r="J140">
        <v>1656.33</v>
      </c>
      <c r="K140" t="s">
        <v>14</v>
      </c>
    </row>
    <row r="141" spans="1:11" x14ac:dyDescent="0.25">
      <c r="A141" t="s">
        <v>14</v>
      </c>
      <c r="B141" t="s">
        <v>11</v>
      </c>
      <c r="C141">
        <v>543598564</v>
      </c>
      <c r="D141">
        <v>543598564</v>
      </c>
      <c r="E141" t="s">
        <v>2046</v>
      </c>
      <c r="F141" s="1">
        <v>45916</v>
      </c>
      <c r="G141">
        <v>0</v>
      </c>
      <c r="H141" t="s">
        <v>2047</v>
      </c>
      <c r="I141">
        <v>0.04</v>
      </c>
      <c r="J141">
        <v>4765.93</v>
      </c>
      <c r="K141" t="s">
        <v>14</v>
      </c>
    </row>
    <row r="142" spans="1:11" x14ac:dyDescent="0.25">
      <c r="A142" t="s">
        <v>11</v>
      </c>
      <c r="C142">
        <v>543598564</v>
      </c>
      <c r="D142">
        <v>543598564</v>
      </c>
      <c r="E142" t="s">
        <v>2046</v>
      </c>
      <c r="F142" s="1">
        <v>45916</v>
      </c>
      <c r="G142">
        <v>0</v>
      </c>
      <c r="H142" t="s">
        <v>2047</v>
      </c>
      <c r="I142">
        <v>4765.8900000000003</v>
      </c>
      <c r="J142">
        <v>4765.93</v>
      </c>
      <c r="K142" t="s">
        <v>14</v>
      </c>
    </row>
    <row r="143" spans="1:11" x14ac:dyDescent="0.25">
      <c r="A143" t="s">
        <v>14</v>
      </c>
      <c r="B143" t="s">
        <v>11</v>
      </c>
      <c r="C143">
        <v>513596435</v>
      </c>
      <c r="D143">
        <v>513596435</v>
      </c>
      <c r="E143" t="s">
        <v>337</v>
      </c>
      <c r="F143" s="1">
        <v>45914</v>
      </c>
      <c r="G143">
        <v>0</v>
      </c>
      <c r="H143" t="s">
        <v>338</v>
      </c>
      <c r="I143">
        <v>1790.15</v>
      </c>
      <c r="J143">
        <v>1790.15</v>
      </c>
      <c r="K143" t="s">
        <v>14</v>
      </c>
    </row>
    <row r="144" spans="1:11" x14ac:dyDescent="0.25">
      <c r="A144" t="s">
        <v>14</v>
      </c>
      <c r="B144" t="s">
        <v>11</v>
      </c>
      <c r="C144">
        <v>513597256</v>
      </c>
      <c r="D144">
        <v>513597256</v>
      </c>
      <c r="E144" t="s">
        <v>337</v>
      </c>
      <c r="F144" s="1">
        <v>45915</v>
      </c>
      <c r="G144">
        <v>0</v>
      </c>
      <c r="H144" t="s">
        <v>338</v>
      </c>
      <c r="I144">
        <v>1790.15</v>
      </c>
      <c r="J144">
        <v>1790.15</v>
      </c>
      <c r="K144" t="s">
        <v>14</v>
      </c>
    </row>
    <row r="145" spans="1:11" x14ac:dyDescent="0.25">
      <c r="A145" t="s">
        <v>11</v>
      </c>
      <c r="C145">
        <v>513597256</v>
      </c>
      <c r="D145">
        <v>513597256</v>
      </c>
      <c r="E145" t="s">
        <v>337</v>
      </c>
      <c r="F145" s="1">
        <v>45919</v>
      </c>
      <c r="G145">
        <v>0</v>
      </c>
      <c r="H145" t="s">
        <v>338</v>
      </c>
      <c r="I145">
        <v>-1790.15</v>
      </c>
      <c r="J145">
        <v>1790.15</v>
      </c>
      <c r="K145" t="s">
        <v>14</v>
      </c>
    </row>
    <row r="146" spans="1:11" x14ac:dyDescent="0.25">
      <c r="A146" t="s">
        <v>14</v>
      </c>
      <c r="B146" t="s">
        <v>11</v>
      </c>
      <c r="C146">
        <v>543594123</v>
      </c>
      <c r="D146">
        <v>543594123</v>
      </c>
      <c r="E146" t="s">
        <v>1740</v>
      </c>
      <c r="F146" s="1">
        <v>45912</v>
      </c>
      <c r="G146">
        <v>0</v>
      </c>
      <c r="H146" t="s">
        <v>1741</v>
      </c>
      <c r="I146">
        <v>2011.22</v>
      </c>
      <c r="J146">
        <v>2309.38</v>
      </c>
      <c r="K146" t="s">
        <v>14</v>
      </c>
    </row>
    <row r="147" spans="1:11" x14ac:dyDescent="0.25">
      <c r="A147" t="s">
        <v>14</v>
      </c>
      <c r="B147" t="s">
        <v>11</v>
      </c>
      <c r="C147">
        <v>513597303</v>
      </c>
      <c r="D147">
        <v>513597303</v>
      </c>
      <c r="E147" t="s">
        <v>549</v>
      </c>
      <c r="F147" s="1">
        <v>45915</v>
      </c>
      <c r="G147">
        <v>0</v>
      </c>
      <c r="H147" t="s">
        <v>550</v>
      </c>
      <c r="I147">
        <v>1915.5</v>
      </c>
      <c r="J147">
        <v>1808.78</v>
      </c>
      <c r="K147" t="s">
        <v>14</v>
      </c>
    </row>
    <row r="148" spans="1:11" x14ac:dyDescent="0.25">
      <c r="A148" t="s">
        <v>11</v>
      </c>
      <c r="C148">
        <v>513597303</v>
      </c>
      <c r="D148">
        <v>513597303</v>
      </c>
      <c r="E148" t="s">
        <v>549</v>
      </c>
      <c r="F148" s="1">
        <v>45925</v>
      </c>
      <c r="G148">
        <v>0</v>
      </c>
      <c r="H148" t="s">
        <v>550</v>
      </c>
      <c r="I148">
        <v>1808.78</v>
      </c>
      <c r="J148">
        <v>1808.78</v>
      </c>
      <c r="K148" t="s">
        <v>14</v>
      </c>
    </row>
    <row r="149" spans="1:11" x14ac:dyDescent="0.25">
      <c r="A149" t="s">
        <v>14</v>
      </c>
      <c r="B149" t="s">
        <v>11</v>
      </c>
      <c r="C149">
        <v>513597303</v>
      </c>
      <c r="D149">
        <v>513597303</v>
      </c>
      <c r="E149" t="s">
        <v>549</v>
      </c>
      <c r="F149" s="1">
        <v>45925</v>
      </c>
      <c r="G149">
        <v>0</v>
      </c>
      <c r="H149" t="s">
        <v>550</v>
      </c>
      <c r="I149">
        <v>-1915.5</v>
      </c>
      <c r="J149">
        <v>1808.78</v>
      </c>
      <c r="K149" t="s">
        <v>14</v>
      </c>
    </row>
    <row r="150" spans="1:11" x14ac:dyDescent="0.25">
      <c r="A150" t="s">
        <v>14</v>
      </c>
      <c r="B150" t="s">
        <v>11</v>
      </c>
      <c r="C150">
        <v>513599504</v>
      </c>
      <c r="D150">
        <v>513599504</v>
      </c>
      <c r="E150" t="s">
        <v>549</v>
      </c>
      <c r="F150" s="1">
        <v>45917</v>
      </c>
      <c r="G150">
        <v>0</v>
      </c>
      <c r="H150" t="s">
        <v>550</v>
      </c>
      <c r="I150">
        <v>2557.9</v>
      </c>
      <c r="J150">
        <v>2557.9</v>
      </c>
      <c r="K150" t="s">
        <v>14</v>
      </c>
    </row>
    <row r="151" spans="1:11" x14ac:dyDescent="0.25">
      <c r="A151" t="s">
        <v>14</v>
      </c>
      <c r="B151" t="s">
        <v>11</v>
      </c>
      <c r="C151">
        <v>543598196</v>
      </c>
      <c r="D151">
        <v>543598196</v>
      </c>
      <c r="E151" t="s">
        <v>2006</v>
      </c>
      <c r="F151" s="1">
        <v>45916</v>
      </c>
      <c r="G151">
        <v>0</v>
      </c>
      <c r="H151" t="s">
        <v>2007</v>
      </c>
      <c r="I151">
        <v>4319.76</v>
      </c>
      <c r="J151">
        <v>4319.76</v>
      </c>
      <c r="K151" t="s">
        <v>14</v>
      </c>
    </row>
    <row r="152" spans="1:11" x14ac:dyDescent="0.25">
      <c r="A152" t="s">
        <v>14</v>
      </c>
      <c r="B152" t="s">
        <v>11</v>
      </c>
      <c r="C152">
        <v>563601296</v>
      </c>
      <c r="D152">
        <v>563601296</v>
      </c>
      <c r="E152" t="s">
        <v>2847</v>
      </c>
      <c r="F152" s="1">
        <v>45919</v>
      </c>
      <c r="G152">
        <v>0</v>
      </c>
      <c r="H152" t="s">
        <v>2848</v>
      </c>
      <c r="I152">
        <v>377.43</v>
      </c>
      <c r="J152">
        <v>377.43</v>
      </c>
      <c r="K152" t="s">
        <v>14</v>
      </c>
    </row>
    <row r="153" spans="1:11" x14ac:dyDescent="0.25">
      <c r="A153" t="s">
        <v>11</v>
      </c>
      <c r="C153">
        <v>543599126</v>
      </c>
      <c r="D153">
        <v>543599126</v>
      </c>
      <c r="E153" t="s">
        <v>2182</v>
      </c>
      <c r="F153" s="1">
        <v>45917</v>
      </c>
      <c r="G153">
        <v>0</v>
      </c>
      <c r="H153" t="s">
        <v>2183</v>
      </c>
      <c r="I153">
        <v>3733.89</v>
      </c>
      <c r="J153">
        <v>3733.89</v>
      </c>
      <c r="K153" t="s">
        <v>14</v>
      </c>
    </row>
    <row r="154" spans="1:11" x14ac:dyDescent="0.25">
      <c r="A154" t="s">
        <v>14</v>
      </c>
      <c r="B154" t="s">
        <v>11</v>
      </c>
      <c r="C154">
        <v>513598763</v>
      </c>
      <c r="D154">
        <v>513598763</v>
      </c>
      <c r="E154" t="s">
        <v>834</v>
      </c>
      <c r="F154" s="1">
        <v>45916</v>
      </c>
      <c r="G154">
        <v>0</v>
      </c>
      <c r="H154" t="s">
        <v>835</v>
      </c>
      <c r="I154">
        <v>2091.5100000000002</v>
      </c>
      <c r="J154">
        <v>2135.21</v>
      </c>
      <c r="K154" t="s">
        <v>14</v>
      </c>
    </row>
    <row r="155" spans="1:11" x14ac:dyDescent="0.25">
      <c r="A155" t="s">
        <v>11</v>
      </c>
      <c r="C155">
        <v>513597590</v>
      </c>
      <c r="D155">
        <v>513597590</v>
      </c>
      <c r="E155" t="s">
        <v>683</v>
      </c>
      <c r="F155" s="1">
        <v>45915</v>
      </c>
      <c r="G155">
        <v>0</v>
      </c>
      <c r="H155" t="s">
        <v>684</v>
      </c>
      <c r="I155">
        <v>503.03</v>
      </c>
      <c r="J155">
        <v>503.03</v>
      </c>
      <c r="K155" t="s">
        <v>14</v>
      </c>
    </row>
    <row r="156" spans="1:11" x14ac:dyDescent="0.25">
      <c r="A156" t="s">
        <v>11</v>
      </c>
      <c r="C156">
        <v>513597266</v>
      </c>
      <c r="D156">
        <v>513597266</v>
      </c>
      <c r="E156" t="s">
        <v>539</v>
      </c>
      <c r="F156" s="1">
        <v>45915</v>
      </c>
      <c r="G156">
        <v>0</v>
      </c>
      <c r="H156" t="s">
        <v>540</v>
      </c>
      <c r="I156">
        <v>294.39999999999998</v>
      </c>
      <c r="J156">
        <v>294.39999999999998</v>
      </c>
      <c r="K156" t="s">
        <v>14</v>
      </c>
    </row>
    <row r="157" spans="1:11" x14ac:dyDescent="0.25">
      <c r="A157" t="s">
        <v>11</v>
      </c>
      <c r="C157">
        <v>513597070</v>
      </c>
      <c r="D157">
        <v>513597070</v>
      </c>
      <c r="E157" t="s">
        <v>473</v>
      </c>
      <c r="F157" s="1">
        <v>45915</v>
      </c>
      <c r="G157">
        <v>0</v>
      </c>
      <c r="H157" t="s">
        <v>474</v>
      </c>
      <c r="I157">
        <v>572.44000000000005</v>
      </c>
      <c r="J157">
        <v>572.44000000000005</v>
      </c>
      <c r="K157" t="s">
        <v>14</v>
      </c>
    </row>
    <row r="158" spans="1:11" x14ac:dyDescent="0.25">
      <c r="A158" t="s">
        <v>14</v>
      </c>
      <c r="B158" t="s">
        <v>11</v>
      </c>
      <c r="C158">
        <v>533600917</v>
      </c>
      <c r="D158">
        <v>533600917</v>
      </c>
      <c r="E158" t="s">
        <v>1620</v>
      </c>
      <c r="F158" s="1">
        <v>45919</v>
      </c>
      <c r="G158">
        <v>0</v>
      </c>
      <c r="H158" t="s">
        <v>1621</v>
      </c>
      <c r="I158">
        <v>260.79000000000002</v>
      </c>
      <c r="J158">
        <v>260.79000000000002</v>
      </c>
      <c r="K158" t="s">
        <v>14</v>
      </c>
    </row>
    <row r="159" spans="1:11" x14ac:dyDescent="0.25">
      <c r="A159" t="s">
        <v>11</v>
      </c>
      <c r="C159">
        <v>533604106</v>
      </c>
      <c r="D159">
        <v>533604106</v>
      </c>
      <c r="E159" t="s">
        <v>1620</v>
      </c>
      <c r="F159" s="1">
        <v>45922</v>
      </c>
      <c r="G159">
        <v>0</v>
      </c>
      <c r="H159" t="s">
        <v>1621</v>
      </c>
      <c r="I159">
        <v>2817.97</v>
      </c>
      <c r="J159">
        <v>2817.97</v>
      </c>
      <c r="K159" t="s">
        <v>14</v>
      </c>
    </row>
    <row r="160" spans="1:11" x14ac:dyDescent="0.25">
      <c r="A160" t="s">
        <v>11</v>
      </c>
      <c r="C160">
        <v>543594502</v>
      </c>
      <c r="D160">
        <v>543594502</v>
      </c>
      <c r="E160" t="s">
        <v>1800</v>
      </c>
      <c r="F160" s="1">
        <v>45912</v>
      </c>
      <c r="G160">
        <v>0</v>
      </c>
      <c r="H160" t="s">
        <v>1801</v>
      </c>
      <c r="I160">
        <v>3029.05</v>
      </c>
      <c r="J160">
        <v>0</v>
      </c>
      <c r="K160" t="s">
        <v>14</v>
      </c>
    </row>
    <row r="161" spans="1:11" x14ac:dyDescent="0.25">
      <c r="A161" t="s">
        <v>14</v>
      </c>
      <c r="B161" t="s">
        <v>11</v>
      </c>
      <c r="C161">
        <v>583598924</v>
      </c>
      <c r="D161">
        <v>583598924</v>
      </c>
      <c r="E161" t="s">
        <v>3004</v>
      </c>
      <c r="F161" s="1">
        <v>45916</v>
      </c>
      <c r="G161">
        <v>0</v>
      </c>
      <c r="H161" t="s">
        <v>3005</v>
      </c>
      <c r="I161">
        <v>508.31</v>
      </c>
      <c r="J161">
        <v>508.31</v>
      </c>
      <c r="K161" t="s">
        <v>14</v>
      </c>
    </row>
    <row r="162" spans="1:11" x14ac:dyDescent="0.25">
      <c r="A162" t="s">
        <v>14</v>
      </c>
      <c r="B162" t="s">
        <v>11</v>
      </c>
      <c r="C162">
        <v>513598391</v>
      </c>
      <c r="D162">
        <v>513598391</v>
      </c>
      <c r="E162" t="s">
        <v>784</v>
      </c>
      <c r="F162" s="1">
        <v>45916</v>
      </c>
      <c r="G162">
        <v>0</v>
      </c>
      <c r="H162" t="s">
        <v>785</v>
      </c>
      <c r="I162">
        <v>1993.95</v>
      </c>
      <c r="J162">
        <v>1993.95</v>
      </c>
      <c r="K162" t="s">
        <v>14</v>
      </c>
    </row>
    <row r="163" spans="1:11" x14ac:dyDescent="0.25">
      <c r="A163" t="s">
        <v>11</v>
      </c>
      <c r="C163">
        <v>563599510</v>
      </c>
      <c r="D163">
        <v>563599510</v>
      </c>
      <c r="E163" t="s">
        <v>2696</v>
      </c>
      <c r="F163" s="1">
        <v>45917</v>
      </c>
      <c r="G163">
        <v>0</v>
      </c>
      <c r="H163" t="s">
        <v>2697</v>
      </c>
      <c r="I163">
        <v>2026.41</v>
      </c>
      <c r="J163">
        <v>2026.41</v>
      </c>
      <c r="K163" t="s">
        <v>14</v>
      </c>
    </row>
    <row r="164" spans="1:11" x14ac:dyDescent="0.25">
      <c r="A164" t="s">
        <v>11</v>
      </c>
      <c r="C164">
        <v>533599401</v>
      </c>
      <c r="D164">
        <v>533599401</v>
      </c>
      <c r="E164" t="s">
        <v>1487</v>
      </c>
      <c r="F164" s="1">
        <v>45917</v>
      </c>
      <c r="G164">
        <v>0</v>
      </c>
      <c r="H164" t="s">
        <v>1488</v>
      </c>
      <c r="I164">
        <v>2455.59</v>
      </c>
      <c r="J164">
        <v>2455.59</v>
      </c>
      <c r="K164" t="s">
        <v>14</v>
      </c>
    </row>
    <row r="165" spans="1:11" x14ac:dyDescent="0.25">
      <c r="A165" t="s">
        <v>14</v>
      </c>
      <c r="B165" t="s">
        <v>11</v>
      </c>
      <c r="C165">
        <v>513597314</v>
      </c>
      <c r="D165">
        <v>513597314</v>
      </c>
      <c r="E165" t="s">
        <v>553</v>
      </c>
      <c r="F165" s="1">
        <v>45915</v>
      </c>
      <c r="G165">
        <v>0</v>
      </c>
      <c r="H165" t="s">
        <v>554</v>
      </c>
      <c r="I165">
        <v>1119.1099999999999</v>
      </c>
      <c r="J165">
        <v>1119.1099999999999</v>
      </c>
      <c r="K165" t="s">
        <v>14</v>
      </c>
    </row>
    <row r="166" spans="1:11" x14ac:dyDescent="0.25">
      <c r="A166" t="s">
        <v>14</v>
      </c>
      <c r="B166" t="s">
        <v>11</v>
      </c>
      <c r="C166">
        <v>543600397</v>
      </c>
      <c r="D166">
        <v>543600397</v>
      </c>
      <c r="E166" t="s">
        <v>2231</v>
      </c>
      <c r="F166" s="1">
        <v>45918</v>
      </c>
      <c r="G166">
        <v>0</v>
      </c>
      <c r="H166" t="s">
        <v>2232</v>
      </c>
      <c r="I166">
        <v>7698.93</v>
      </c>
      <c r="J166">
        <v>7698.93</v>
      </c>
      <c r="K166" t="s">
        <v>14</v>
      </c>
    </row>
    <row r="167" spans="1:11" x14ac:dyDescent="0.25">
      <c r="A167" t="s">
        <v>14</v>
      </c>
      <c r="B167" t="s">
        <v>11</v>
      </c>
      <c r="C167">
        <v>583600373</v>
      </c>
      <c r="D167">
        <v>583600373</v>
      </c>
      <c r="E167" t="s">
        <v>3094</v>
      </c>
      <c r="F167" s="1">
        <v>45918</v>
      </c>
      <c r="G167">
        <v>0</v>
      </c>
      <c r="H167" t="s">
        <v>3095</v>
      </c>
      <c r="I167">
        <v>586.66999999999996</v>
      </c>
      <c r="J167">
        <v>586.66999999999996</v>
      </c>
      <c r="K167" t="s">
        <v>14</v>
      </c>
    </row>
    <row r="168" spans="1:11" x14ac:dyDescent="0.25">
      <c r="A168" t="s">
        <v>14</v>
      </c>
      <c r="B168" t="s">
        <v>11</v>
      </c>
      <c r="C168">
        <v>513598255</v>
      </c>
      <c r="D168">
        <v>513598255</v>
      </c>
      <c r="E168" t="s">
        <v>764</v>
      </c>
      <c r="F168" s="1">
        <v>45916</v>
      </c>
      <c r="G168">
        <v>0</v>
      </c>
      <c r="H168" t="s">
        <v>765</v>
      </c>
      <c r="I168">
        <v>1270.74</v>
      </c>
      <c r="J168">
        <v>1270.74</v>
      </c>
      <c r="K168" t="s">
        <v>14</v>
      </c>
    </row>
    <row r="169" spans="1:11" x14ac:dyDescent="0.25">
      <c r="A169" t="s">
        <v>11</v>
      </c>
      <c r="C169">
        <v>513596841</v>
      </c>
      <c r="D169">
        <v>513596841</v>
      </c>
      <c r="E169" t="s">
        <v>405</v>
      </c>
      <c r="F169" s="1">
        <v>45914</v>
      </c>
      <c r="G169">
        <v>0</v>
      </c>
      <c r="H169" t="s">
        <v>406</v>
      </c>
      <c r="I169">
        <v>878.97</v>
      </c>
      <c r="J169">
        <v>878.97</v>
      </c>
      <c r="K169" t="s">
        <v>14</v>
      </c>
    </row>
    <row r="170" spans="1:11" x14ac:dyDescent="0.25">
      <c r="A170" t="s">
        <v>14</v>
      </c>
      <c r="B170" t="s">
        <v>11</v>
      </c>
      <c r="C170">
        <v>583598921</v>
      </c>
      <c r="D170">
        <v>583598921</v>
      </c>
      <c r="E170" t="s">
        <v>3000</v>
      </c>
      <c r="F170" s="1">
        <v>45916</v>
      </c>
      <c r="G170">
        <v>0</v>
      </c>
      <c r="H170" t="s">
        <v>3001</v>
      </c>
      <c r="I170">
        <v>1033.67</v>
      </c>
      <c r="J170">
        <v>1033.67</v>
      </c>
      <c r="K170" t="s">
        <v>14</v>
      </c>
    </row>
    <row r="171" spans="1:11" x14ac:dyDescent="0.25">
      <c r="A171" t="s">
        <v>11</v>
      </c>
      <c r="C171">
        <v>533594590</v>
      </c>
      <c r="D171">
        <v>533594590</v>
      </c>
      <c r="E171" t="s">
        <v>1202</v>
      </c>
      <c r="F171" s="1">
        <v>45912</v>
      </c>
      <c r="G171">
        <v>0</v>
      </c>
      <c r="H171" t="s">
        <v>1203</v>
      </c>
      <c r="I171">
        <v>743.39</v>
      </c>
      <c r="J171">
        <v>743.39</v>
      </c>
      <c r="K171" t="s">
        <v>14</v>
      </c>
    </row>
    <row r="172" spans="1:11" x14ac:dyDescent="0.25">
      <c r="A172" t="s">
        <v>14</v>
      </c>
      <c r="B172" t="s">
        <v>11</v>
      </c>
      <c r="C172">
        <v>543594548</v>
      </c>
      <c r="D172">
        <v>543594548</v>
      </c>
      <c r="E172" t="s">
        <v>1812</v>
      </c>
      <c r="F172" s="1">
        <v>45912</v>
      </c>
      <c r="G172">
        <v>0</v>
      </c>
      <c r="H172" t="s">
        <v>1813</v>
      </c>
      <c r="I172">
        <v>1253.93</v>
      </c>
      <c r="J172">
        <v>1253.93</v>
      </c>
      <c r="K172" t="s">
        <v>14</v>
      </c>
    </row>
    <row r="173" spans="1:11" x14ac:dyDescent="0.25">
      <c r="A173" t="s">
        <v>14</v>
      </c>
      <c r="B173" t="s">
        <v>11</v>
      </c>
      <c r="C173">
        <v>533598129</v>
      </c>
      <c r="D173">
        <v>533598129</v>
      </c>
      <c r="E173" t="s">
        <v>1379</v>
      </c>
      <c r="F173" s="1">
        <v>45916</v>
      </c>
      <c r="G173">
        <v>0</v>
      </c>
      <c r="H173" t="s">
        <v>1380</v>
      </c>
      <c r="I173">
        <v>2496.81</v>
      </c>
      <c r="J173">
        <v>2496.85</v>
      </c>
      <c r="K173" t="s">
        <v>14</v>
      </c>
    </row>
    <row r="174" spans="1:11" x14ac:dyDescent="0.25">
      <c r="A174" t="s">
        <v>11</v>
      </c>
      <c r="C174">
        <v>533598129</v>
      </c>
      <c r="D174">
        <v>533598129</v>
      </c>
      <c r="E174" t="s">
        <v>1379</v>
      </c>
      <c r="F174" s="1">
        <v>45916</v>
      </c>
      <c r="G174">
        <v>0</v>
      </c>
      <c r="H174" t="s">
        <v>1380</v>
      </c>
      <c r="I174">
        <v>0.04</v>
      </c>
      <c r="J174">
        <v>2496.85</v>
      </c>
      <c r="K174" t="s">
        <v>14</v>
      </c>
    </row>
    <row r="175" spans="1:11" x14ac:dyDescent="0.25">
      <c r="A175" t="s">
        <v>14</v>
      </c>
      <c r="B175" t="s">
        <v>11</v>
      </c>
      <c r="C175">
        <v>543600068</v>
      </c>
      <c r="D175">
        <v>543600068</v>
      </c>
      <c r="E175" t="s">
        <v>2219</v>
      </c>
      <c r="F175" s="1">
        <v>45918</v>
      </c>
      <c r="G175">
        <v>0</v>
      </c>
      <c r="H175" t="s">
        <v>2220</v>
      </c>
      <c r="I175">
        <v>567.55999999999995</v>
      </c>
      <c r="J175">
        <v>916.56</v>
      </c>
      <c r="K175" t="s">
        <v>14</v>
      </c>
    </row>
    <row r="176" spans="1:11" x14ac:dyDescent="0.25">
      <c r="A176" t="s">
        <v>11</v>
      </c>
      <c r="C176">
        <v>563594017</v>
      </c>
      <c r="D176">
        <v>563594017</v>
      </c>
      <c r="E176" t="s">
        <v>2395</v>
      </c>
      <c r="F176" s="1">
        <v>45912</v>
      </c>
      <c r="G176">
        <v>0</v>
      </c>
      <c r="H176" t="s">
        <v>2396</v>
      </c>
      <c r="I176">
        <v>949.02</v>
      </c>
      <c r="J176">
        <v>949.02</v>
      </c>
      <c r="K176" t="s">
        <v>14</v>
      </c>
    </row>
    <row r="177" spans="1:11" x14ac:dyDescent="0.25">
      <c r="A177" t="s">
        <v>11</v>
      </c>
      <c r="C177">
        <v>563598476</v>
      </c>
      <c r="D177">
        <v>563598476</v>
      </c>
      <c r="E177" t="s">
        <v>2572</v>
      </c>
      <c r="F177" s="1">
        <v>45916</v>
      </c>
      <c r="G177">
        <v>0</v>
      </c>
      <c r="H177" t="s">
        <v>2396</v>
      </c>
      <c r="I177">
        <v>1257.17</v>
      </c>
      <c r="J177">
        <v>1257.17</v>
      </c>
      <c r="K177" t="s">
        <v>14</v>
      </c>
    </row>
    <row r="178" spans="1:11" x14ac:dyDescent="0.25">
      <c r="A178" t="s">
        <v>14</v>
      </c>
      <c r="B178" t="s">
        <v>11</v>
      </c>
      <c r="C178">
        <v>513605992</v>
      </c>
      <c r="D178">
        <v>513605992</v>
      </c>
      <c r="E178" t="s">
        <v>1103</v>
      </c>
      <c r="F178" s="1">
        <v>45925</v>
      </c>
      <c r="G178">
        <v>0</v>
      </c>
      <c r="H178" t="s">
        <v>1104</v>
      </c>
      <c r="I178">
        <v>184.61</v>
      </c>
      <c r="J178">
        <v>185.32</v>
      </c>
      <c r="K178" t="s">
        <v>14</v>
      </c>
    </row>
    <row r="179" spans="1:11" x14ac:dyDescent="0.25">
      <c r="A179" t="s">
        <v>14</v>
      </c>
      <c r="B179" t="s">
        <v>11</v>
      </c>
      <c r="C179">
        <v>543599166</v>
      </c>
      <c r="D179">
        <v>543599166</v>
      </c>
      <c r="E179" t="s">
        <v>2188</v>
      </c>
      <c r="F179" s="1">
        <v>45917</v>
      </c>
      <c r="G179">
        <v>0</v>
      </c>
      <c r="H179" t="s">
        <v>2189</v>
      </c>
      <c r="I179">
        <v>1274.01</v>
      </c>
      <c r="J179">
        <v>1274.01</v>
      </c>
      <c r="K179" t="s">
        <v>14</v>
      </c>
    </row>
    <row r="180" spans="1:11" x14ac:dyDescent="0.25">
      <c r="A180" t="s">
        <v>14</v>
      </c>
      <c r="B180" t="s">
        <v>11</v>
      </c>
      <c r="C180">
        <v>563597051</v>
      </c>
      <c r="D180">
        <v>563597051</v>
      </c>
      <c r="E180" t="s">
        <v>2526</v>
      </c>
      <c r="F180" s="1">
        <v>45915</v>
      </c>
      <c r="G180">
        <v>0</v>
      </c>
      <c r="H180" t="s">
        <v>2527</v>
      </c>
      <c r="I180">
        <v>6363.22</v>
      </c>
      <c r="J180">
        <v>2107.25</v>
      </c>
      <c r="K180" t="s">
        <v>14</v>
      </c>
    </row>
    <row r="181" spans="1:11" x14ac:dyDescent="0.25">
      <c r="A181" t="s">
        <v>14</v>
      </c>
      <c r="B181" t="s">
        <v>11</v>
      </c>
      <c r="C181">
        <v>513596014</v>
      </c>
      <c r="D181">
        <v>513596014</v>
      </c>
      <c r="E181" t="s">
        <v>277</v>
      </c>
      <c r="F181" s="1">
        <v>45913</v>
      </c>
      <c r="G181">
        <v>0</v>
      </c>
      <c r="H181" t="s">
        <v>278</v>
      </c>
      <c r="I181">
        <v>2595.5</v>
      </c>
      <c r="J181">
        <v>2595.5</v>
      </c>
      <c r="K181" t="s">
        <v>14</v>
      </c>
    </row>
    <row r="182" spans="1:11" x14ac:dyDescent="0.25">
      <c r="A182" t="s">
        <v>11</v>
      </c>
      <c r="C182">
        <v>563599159</v>
      </c>
      <c r="D182">
        <v>563599159</v>
      </c>
      <c r="E182" t="s">
        <v>2608</v>
      </c>
      <c r="F182" s="1">
        <v>45917</v>
      </c>
      <c r="G182">
        <v>0</v>
      </c>
      <c r="H182" t="s">
        <v>2609</v>
      </c>
      <c r="I182">
        <v>2234.48</v>
      </c>
      <c r="J182">
        <v>2234.48</v>
      </c>
      <c r="K182" t="s">
        <v>14</v>
      </c>
    </row>
    <row r="183" spans="1:11" x14ac:dyDescent="0.25">
      <c r="A183" t="s">
        <v>11</v>
      </c>
      <c r="C183">
        <v>513599173</v>
      </c>
      <c r="D183">
        <v>513599173</v>
      </c>
      <c r="E183" t="s">
        <v>886</v>
      </c>
      <c r="F183" s="1">
        <v>45917</v>
      </c>
      <c r="G183">
        <v>0</v>
      </c>
      <c r="H183" t="s">
        <v>887</v>
      </c>
      <c r="I183">
        <v>1500</v>
      </c>
      <c r="J183">
        <v>3521.23</v>
      </c>
      <c r="K183" t="s">
        <v>14</v>
      </c>
    </row>
    <row r="184" spans="1:11" x14ac:dyDescent="0.25">
      <c r="A184" t="s">
        <v>11</v>
      </c>
      <c r="C184">
        <v>533598799</v>
      </c>
      <c r="D184">
        <v>533598799</v>
      </c>
      <c r="E184" t="s">
        <v>1461</v>
      </c>
      <c r="F184" s="1">
        <v>45916</v>
      </c>
      <c r="G184">
        <v>0</v>
      </c>
      <c r="H184" t="s">
        <v>1462</v>
      </c>
      <c r="I184">
        <v>1602.72</v>
      </c>
      <c r="J184">
        <v>1602.72</v>
      </c>
      <c r="K184" t="s">
        <v>14</v>
      </c>
    </row>
    <row r="185" spans="1:11" x14ac:dyDescent="0.25">
      <c r="A185" t="s">
        <v>14</v>
      </c>
      <c r="B185" t="s">
        <v>11</v>
      </c>
      <c r="C185">
        <v>513598005</v>
      </c>
      <c r="D185">
        <v>513598005</v>
      </c>
      <c r="E185" t="s">
        <v>756</v>
      </c>
      <c r="F185" s="1">
        <v>45915</v>
      </c>
      <c r="G185">
        <v>0</v>
      </c>
      <c r="H185" t="s">
        <v>757</v>
      </c>
      <c r="I185">
        <v>1020.86</v>
      </c>
      <c r="J185">
        <v>21.17</v>
      </c>
      <c r="K185" t="s">
        <v>14</v>
      </c>
    </row>
    <row r="186" spans="1:11" x14ac:dyDescent="0.25">
      <c r="A186" t="s">
        <v>14</v>
      </c>
      <c r="B186" t="s">
        <v>11</v>
      </c>
      <c r="C186">
        <v>513598852</v>
      </c>
      <c r="D186">
        <v>513598852</v>
      </c>
      <c r="E186" t="s">
        <v>859</v>
      </c>
      <c r="F186" s="1">
        <v>45916</v>
      </c>
      <c r="G186">
        <v>0</v>
      </c>
      <c r="H186" t="s">
        <v>860</v>
      </c>
      <c r="I186">
        <v>1500.17</v>
      </c>
      <c r="J186">
        <v>1500.17</v>
      </c>
      <c r="K186" t="s">
        <v>14</v>
      </c>
    </row>
    <row r="187" spans="1:11" x14ac:dyDescent="0.25">
      <c r="A187" t="s">
        <v>11</v>
      </c>
      <c r="C187">
        <v>583600089</v>
      </c>
      <c r="D187">
        <v>583600089</v>
      </c>
      <c r="E187" t="s">
        <v>3046</v>
      </c>
      <c r="F187" s="1">
        <v>45918</v>
      </c>
      <c r="G187">
        <v>0</v>
      </c>
      <c r="H187" t="s">
        <v>3047</v>
      </c>
      <c r="I187">
        <v>790</v>
      </c>
      <c r="J187">
        <v>790</v>
      </c>
      <c r="K187" t="s">
        <v>14</v>
      </c>
    </row>
    <row r="188" spans="1:11" x14ac:dyDescent="0.25">
      <c r="A188" t="s">
        <v>11</v>
      </c>
      <c r="C188">
        <v>533595285</v>
      </c>
      <c r="D188">
        <v>533595285</v>
      </c>
      <c r="E188" t="s">
        <v>1220</v>
      </c>
      <c r="F188" s="1">
        <v>45913</v>
      </c>
      <c r="G188">
        <v>0</v>
      </c>
      <c r="H188" t="s">
        <v>1221</v>
      </c>
      <c r="I188">
        <v>324.44</v>
      </c>
      <c r="J188">
        <v>324.44</v>
      </c>
      <c r="K188" t="s">
        <v>14</v>
      </c>
    </row>
    <row r="189" spans="1:11" x14ac:dyDescent="0.25">
      <c r="A189" t="s">
        <v>11</v>
      </c>
      <c r="C189">
        <v>533595294</v>
      </c>
      <c r="D189">
        <v>533595294</v>
      </c>
      <c r="E189" t="s">
        <v>1220</v>
      </c>
      <c r="F189" s="1">
        <v>45913</v>
      </c>
      <c r="G189">
        <v>0</v>
      </c>
      <c r="H189" t="s">
        <v>1221</v>
      </c>
      <c r="I189">
        <v>890.4</v>
      </c>
      <c r="J189">
        <v>890.4</v>
      </c>
      <c r="K189" t="s">
        <v>14</v>
      </c>
    </row>
    <row r="190" spans="1:11" x14ac:dyDescent="0.25">
      <c r="A190" t="s">
        <v>14</v>
      </c>
      <c r="B190" t="s">
        <v>11</v>
      </c>
      <c r="C190">
        <v>533595300</v>
      </c>
      <c r="D190">
        <v>533595300</v>
      </c>
      <c r="E190" t="s">
        <v>1220</v>
      </c>
      <c r="F190" s="1">
        <v>45913</v>
      </c>
      <c r="G190">
        <v>0</v>
      </c>
      <c r="H190" t="s">
        <v>1221</v>
      </c>
      <c r="I190">
        <v>785.4</v>
      </c>
      <c r="J190">
        <v>785.4</v>
      </c>
      <c r="K190" t="s">
        <v>14</v>
      </c>
    </row>
    <row r="191" spans="1:11" x14ac:dyDescent="0.25">
      <c r="A191" t="s">
        <v>14</v>
      </c>
      <c r="B191" t="s">
        <v>11</v>
      </c>
      <c r="C191">
        <v>583603908</v>
      </c>
      <c r="D191">
        <v>583603908</v>
      </c>
      <c r="E191" t="s">
        <v>3156</v>
      </c>
      <c r="F191" s="1">
        <v>45922</v>
      </c>
      <c r="G191">
        <v>0</v>
      </c>
      <c r="H191" t="s">
        <v>3157</v>
      </c>
      <c r="I191">
        <v>4859.54</v>
      </c>
      <c r="J191">
        <v>4859.54</v>
      </c>
      <c r="K191" t="s">
        <v>14</v>
      </c>
    </row>
    <row r="192" spans="1:11" x14ac:dyDescent="0.25">
      <c r="A192" t="s">
        <v>11</v>
      </c>
      <c r="C192">
        <v>533595862</v>
      </c>
      <c r="D192">
        <v>533595862</v>
      </c>
      <c r="E192" t="s">
        <v>1244</v>
      </c>
      <c r="F192" s="1">
        <v>45913</v>
      </c>
      <c r="G192">
        <v>0</v>
      </c>
      <c r="H192" t="s">
        <v>1245</v>
      </c>
      <c r="I192">
        <v>680.39</v>
      </c>
      <c r="J192">
        <v>680.39</v>
      </c>
      <c r="K192" t="s">
        <v>14</v>
      </c>
    </row>
    <row r="193" spans="1:11" x14ac:dyDescent="0.25">
      <c r="A193" t="s">
        <v>14</v>
      </c>
      <c r="B193" t="s">
        <v>11</v>
      </c>
      <c r="C193">
        <v>533600037</v>
      </c>
      <c r="D193">
        <v>533600037</v>
      </c>
      <c r="E193" t="s">
        <v>1543</v>
      </c>
      <c r="F193" s="1">
        <v>45918</v>
      </c>
      <c r="G193">
        <v>0</v>
      </c>
      <c r="H193" t="s">
        <v>1544</v>
      </c>
      <c r="I193">
        <v>100</v>
      </c>
      <c r="J193">
        <v>745.65</v>
      </c>
      <c r="K193" t="s">
        <v>14</v>
      </c>
    </row>
    <row r="194" spans="1:11" x14ac:dyDescent="0.25">
      <c r="A194" t="s">
        <v>14</v>
      </c>
      <c r="B194" t="s">
        <v>11</v>
      </c>
      <c r="C194">
        <v>563601271</v>
      </c>
      <c r="D194">
        <v>563601271</v>
      </c>
      <c r="E194" t="s">
        <v>2831</v>
      </c>
      <c r="F194" s="1">
        <v>45919</v>
      </c>
      <c r="G194">
        <v>0</v>
      </c>
      <c r="H194" t="s">
        <v>2832</v>
      </c>
      <c r="I194">
        <v>1720.88</v>
      </c>
      <c r="J194">
        <v>1720.88</v>
      </c>
      <c r="K194" t="s">
        <v>14</v>
      </c>
    </row>
    <row r="195" spans="1:11" x14ac:dyDescent="0.25">
      <c r="A195" t="s">
        <v>11</v>
      </c>
      <c r="C195">
        <v>543600918</v>
      </c>
      <c r="D195">
        <v>543600918</v>
      </c>
      <c r="E195" t="s">
        <v>2319</v>
      </c>
      <c r="F195" s="1">
        <v>45919</v>
      </c>
      <c r="G195">
        <v>0</v>
      </c>
      <c r="H195" t="s">
        <v>2320</v>
      </c>
      <c r="I195">
        <v>588.67999999999995</v>
      </c>
      <c r="J195">
        <v>590.91</v>
      </c>
      <c r="K195" t="s">
        <v>14</v>
      </c>
    </row>
    <row r="196" spans="1:11" x14ac:dyDescent="0.25">
      <c r="A196" t="s">
        <v>14</v>
      </c>
      <c r="B196" t="s">
        <v>11</v>
      </c>
      <c r="C196">
        <v>543601172</v>
      </c>
      <c r="D196">
        <v>543601172</v>
      </c>
      <c r="E196" t="s">
        <v>2361</v>
      </c>
      <c r="F196" s="1">
        <v>45919</v>
      </c>
      <c r="G196">
        <v>0</v>
      </c>
      <c r="H196" t="s">
        <v>2362</v>
      </c>
      <c r="I196">
        <v>1867.08</v>
      </c>
      <c r="J196">
        <v>1867.08</v>
      </c>
      <c r="K196" t="s">
        <v>14</v>
      </c>
    </row>
    <row r="197" spans="1:11" x14ac:dyDescent="0.25">
      <c r="A197" t="s">
        <v>14</v>
      </c>
      <c r="B197" t="s">
        <v>11</v>
      </c>
      <c r="C197">
        <v>543598310</v>
      </c>
      <c r="D197">
        <v>543598310</v>
      </c>
      <c r="E197" t="s">
        <v>2022</v>
      </c>
      <c r="F197" s="1">
        <v>45916</v>
      </c>
      <c r="G197">
        <v>0</v>
      </c>
      <c r="H197" t="s">
        <v>2023</v>
      </c>
      <c r="I197">
        <v>976.48</v>
      </c>
      <c r="J197">
        <v>1987.51</v>
      </c>
      <c r="K197" t="s">
        <v>14</v>
      </c>
    </row>
    <row r="198" spans="1:11" x14ac:dyDescent="0.25">
      <c r="A198" t="s">
        <v>11</v>
      </c>
      <c r="C198">
        <v>543595383</v>
      </c>
      <c r="D198">
        <v>543595383</v>
      </c>
      <c r="E198" t="s">
        <v>1860</v>
      </c>
      <c r="F198" s="1">
        <v>45913</v>
      </c>
      <c r="G198">
        <v>0</v>
      </c>
      <c r="H198" t="s">
        <v>1861</v>
      </c>
      <c r="I198">
        <v>5662.56</v>
      </c>
      <c r="J198">
        <v>5662.55</v>
      </c>
      <c r="K198" t="s">
        <v>14</v>
      </c>
    </row>
    <row r="199" spans="1:11" x14ac:dyDescent="0.25">
      <c r="A199" t="s">
        <v>14</v>
      </c>
      <c r="B199" t="s">
        <v>11</v>
      </c>
      <c r="C199">
        <v>583594487</v>
      </c>
      <c r="D199">
        <v>583594487</v>
      </c>
      <c r="E199" t="s">
        <v>2971</v>
      </c>
      <c r="F199" s="1">
        <v>45912</v>
      </c>
      <c r="G199">
        <v>0</v>
      </c>
      <c r="H199" t="s">
        <v>2972</v>
      </c>
      <c r="I199">
        <v>600.42999999999995</v>
      </c>
      <c r="J199">
        <v>600.42999999999995</v>
      </c>
      <c r="K199" t="s">
        <v>14</v>
      </c>
    </row>
    <row r="200" spans="1:11" x14ac:dyDescent="0.25">
      <c r="A200" t="s">
        <v>14</v>
      </c>
      <c r="B200" t="s">
        <v>11</v>
      </c>
      <c r="C200">
        <v>543598586</v>
      </c>
      <c r="D200">
        <v>543598586</v>
      </c>
      <c r="E200" t="s">
        <v>2059</v>
      </c>
      <c r="F200" s="1">
        <v>45916</v>
      </c>
      <c r="G200">
        <v>0</v>
      </c>
      <c r="H200" t="s">
        <v>2060</v>
      </c>
      <c r="I200">
        <v>2147.9</v>
      </c>
      <c r="J200">
        <v>2147.94</v>
      </c>
      <c r="K200" t="s">
        <v>14</v>
      </c>
    </row>
    <row r="201" spans="1:11" x14ac:dyDescent="0.25">
      <c r="A201" t="s">
        <v>11</v>
      </c>
      <c r="C201">
        <v>543598586</v>
      </c>
      <c r="D201">
        <v>543598586</v>
      </c>
      <c r="E201" t="s">
        <v>2059</v>
      </c>
      <c r="F201" s="1">
        <v>45916</v>
      </c>
      <c r="G201">
        <v>0</v>
      </c>
      <c r="H201" t="s">
        <v>2060</v>
      </c>
      <c r="I201">
        <v>0.04</v>
      </c>
      <c r="J201">
        <v>2147.94</v>
      </c>
      <c r="K201" t="s">
        <v>14</v>
      </c>
    </row>
    <row r="202" spans="1:11" x14ac:dyDescent="0.25">
      <c r="A202" t="s">
        <v>14</v>
      </c>
      <c r="B202" t="s">
        <v>11</v>
      </c>
      <c r="C202">
        <v>543600896</v>
      </c>
      <c r="D202">
        <v>543600896</v>
      </c>
      <c r="E202" t="s">
        <v>2309</v>
      </c>
      <c r="F202" s="1">
        <v>45919</v>
      </c>
      <c r="G202">
        <v>0</v>
      </c>
      <c r="H202" t="s">
        <v>2310</v>
      </c>
      <c r="I202">
        <v>1194.25</v>
      </c>
      <c r="J202">
        <v>1194.25</v>
      </c>
      <c r="K202" t="s">
        <v>14</v>
      </c>
    </row>
    <row r="203" spans="1:11" x14ac:dyDescent="0.25">
      <c r="A203" t="s">
        <v>14</v>
      </c>
      <c r="B203" t="s">
        <v>11</v>
      </c>
      <c r="C203">
        <v>543594144</v>
      </c>
      <c r="D203">
        <v>543594144</v>
      </c>
      <c r="E203" t="s">
        <v>1748</v>
      </c>
      <c r="F203" s="1">
        <v>45912</v>
      </c>
      <c r="G203">
        <v>0</v>
      </c>
      <c r="H203" t="s">
        <v>1749</v>
      </c>
      <c r="I203">
        <v>631.95000000000005</v>
      </c>
      <c r="J203">
        <v>631.95000000000005</v>
      </c>
      <c r="K203" t="s">
        <v>14</v>
      </c>
    </row>
    <row r="204" spans="1:11" x14ac:dyDescent="0.25">
      <c r="A204" t="s">
        <v>14</v>
      </c>
      <c r="B204" t="s">
        <v>11</v>
      </c>
      <c r="C204">
        <v>543594286</v>
      </c>
      <c r="D204">
        <v>543594286</v>
      </c>
      <c r="E204" t="s">
        <v>1748</v>
      </c>
      <c r="F204" s="1">
        <v>45912</v>
      </c>
      <c r="G204">
        <v>0</v>
      </c>
      <c r="H204" t="s">
        <v>1749</v>
      </c>
      <c r="I204">
        <v>3503.78</v>
      </c>
      <c r="J204">
        <v>3503.78</v>
      </c>
      <c r="K204" t="s">
        <v>14</v>
      </c>
    </row>
    <row r="205" spans="1:11" x14ac:dyDescent="0.25">
      <c r="A205" t="s">
        <v>14</v>
      </c>
      <c r="B205" t="s">
        <v>11</v>
      </c>
      <c r="C205">
        <v>533598090</v>
      </c>
      <c r="D205">
        <v>533598090</v>
      </c>
      <c r="E205" t="s">
        <v>1361</v>
      </c>
      <c r="F205" s="1">
        <v>45916</v>
      </c>
      <c r="G205">
        <v>0</v>
      </c>
      <c r="H205" t="s">
        <v>1362</v>
      </c>
      <c r="I205">
        <v>6442.93</v>
      </c>
      <c r="J205">
        <v>6442.93</v>
      </c>
      <c r="K205" t="s">
        <v>14</v>
      </c>
    </row>
    <row r="206" spans="1:11" x14ac:dyDescent="0.25">
      <c r="A206" t="s">
        <v>14</v>
      </c>
      <c r="B206" t="s">
        <v>11</v>
      </c>
      <c r="C206">
        <v>583595049</v>
      </c>
      <c r="D206">
        <v>583595049</v>
      </c>
      <c r="E206" t="s">
        <v>2986</v>
      </c>
      <c r="F206" s="1">
        <v>45913</v>
      </c>
      <c r="G206">
        <v>0</v>
      </c>
      <c r="H206" t="s">
        <v>2987</v>
      </c>
      <c r="I206">
        <v>294.39999999999998</v>
      </c>
      <c r="J206">
        <v>294.39999999999998</v>
      </c>
      <c r="K206" t="s">
        <v>14</v>
      </c>
    </row>
    <row r="207" spans="1:11" x14ac:dyDescent="0.25">
      <c r="A207" t="s">
        <v>11</v>
      </c>
      <c r="C207">
        <v>563599336</v>
      </c>
      <c r="D207">
        <v>563599336</v>
      </c>
      <c r="E207" t="s">
        <v>2644</v>
      </c>
      <c r="F207" s="1">
        <v>45917</v>
      </c>
      <c r="G207">
        <v>0</v>
      </c>
      <c r="H207" t="s">
        <v>2645</v>
      </c>
      <c r="I207">
        <v>1238.56</v>
      </c>
      <c r="J207">
        <v>1238.56</v>
      </c>
      <c r="K207" t="s">
        <v>14</v>
      </c>
    </row>
    <row r="208" spans="1:11" x14ac:dyDescent="0.25">
      <c r="A208" t="s">
        <v>11</v>
      </c>
      <c r="C208">
        <v>533598565</v>
      </c>
      <c r="D208">
        <v>533598565</v>
      </c>
      <c r="E208" t="s">
        <v>1457</v>
      </c>
      <c r="F208" s="1">
        <v>45916</v>
      </c>
      <c r="G208">
        <v>0</v>
      </c>
      <c r="H208" t="s">
        <v>1458</v>
      </c>
      <c r="I208">
        <v>3556.88</v>
      </c>
      <c r="J208">
        <v>3556.88</v>
      </c>
      <c r="K208" t="s">
        <v>14</v>
      </c>
    </row>
    <row r="209" spans="1:11" x14ac:dyDescent="0.25">
      <c r="A209" t="s">
        <v>14</v>
      </c>
      <c r="B209" t="s">
        <v>11</v>
      </c>
      <c r="C209">
        <v>513597184</v>
      </c>
      <c r="D209">
        <v>513597184</v>
      </c>
      <c r="E209" t="s">
        <v>513</v>
      </c>
      <c r="F209" s="1">
        <v>45915</v>
      </c>
      <c r="G209">
        <v>0</v>
      </c>
      <c r="H209" t="s">
        <v>514</v>
      </c>
      <c r="I209">
        <v>349.4</v>
      </c>
      <c r="J209">
        <v>349.4</v>
      </c>
      <c r="K209" t="s">
        <v>14</v>
      </c>
    </row>
    <row r="210" spans="1:11" x14ac:dyDescent="0.25">
      <c r="A210" t="s">
        <v>14</v>
      </c>
      <c r="B210" t="s">
        <v>11</v>
      </c>
      <c r="C210">
        <v>543594380</v>
      </c>
      <c r="D210">
        <v>543594380</v>
      </c>
      <c r="E210" t="s">
        <v>1786</v>
      </c>
      <c r="F210" s="1">
        <v>45912</v>
      </c>
      <c r="G210">
        <v>0</v>
      </c>
      <c r="H210" t="s">
        <v>1787</v>
      </c>
      <c r="I210">
        <v>682.59</v>
      </c>
      <c r="J210">
        <v>682.59</v>
      </c>
      <c r="K210" t="s">
        <v>14</v>
      </c>
    </row>
    <row r="211" spans="1:11" x14ac:dyDescent="0.25">
      <c r="A211" t="s">
        <v>14</v>
      </c>
      <c r="B211" t="s">
        <v>11</v>
      </c>
      <c r="C211">
        <v>543597524</v>
      </c>
      <c r="D211">
        <v>543597524</v>
      </c>
      <c r="E211" t="s">
        <v>1926</v>
      </c>
      <c r="F211" s="1">
        <v>45915</v>
      </c>
      <c r="G211">
        <v>0</v>
      </c>
      <c r="H211" t="s">
        <v>1927</v>
      </c>
      <c r="I211">
        <v>7073.22</v>
      </c>
      <c r="J211">
        <v>7073.22</v>
      </c>
      <c r="K211" t="s">
        <v>14</v>
      </c>
    </row>
    <row r="212" spans="1:11" x14ac:dyDescent="0.25">
      <c r="A212" t="s">
        <v>11</v>
      </c>
      <c r="C212">
        <v>543600523</v>
      </c>
      <c r="D212">
        <v>543600523</v>
      </c>
      <c r="E212" t="s">
        <v>2249</v>
      </c>
      <c r="F212" s="1">
        <v>45918</v>
      </c>
      <c r="G212">
        <v>0</v>
      </c>
      <c r="H212" t="s">
        <v>2250</v>
      </c>
      <c r="I212">
        <v>4538.6099999999997</v>
      </c>
      <c r="J212">
        <v>4538.6099999999997</v>
      </c>
      <c r="K212" t="s">
        <v>14</v>
      </c>
    </row>
    <row r="213" spans="1:11" x14ac:dyDescent="0.25">
      <c r="A213" t="s">
        <v>11</v>
      </c>
      <c r="C213">
        <v>513596826</v>
      </c>
      <c r="D213">
        <v>513596826</v>
      </c>
      <c r="E213" t="s">
        <v>395</v>
      </c>
      <c r="F213" s="1">
        <v>45914</v>
      </c>
      <c r="G213">
        <v>0</v>
      </c>
      <c r="H213" t="s">
        <v>396</v>
      </c>
      <c r="I213">
        <v>1621.19</v>
      </c>
      <c r="J213">
        <v>1621.19</v>
      </c>
      <c r="K213" t="s">
        <v>14</v>
      </c>
    </row>
    <row r="214" spans="1:11" x14ac:dyDescent="0.25">
      <c r="A214" t="s">
        <v>11</v>
      </c>
      <c r="C214">
        <v>543597571</v>
      </c>
      <c r="D214">
        <v>543597571</v>
      </c>
      <c r="E214" t="s">
        <v>1936</v>
      </c>
      <c r="F214" s="1">
        <v>45915</v>
      </c>
      <c r="G214">
        <v>0</v>
      </c>
      <c r="H214" t="s">
        <v>1937</v>
      </c>
      <c r="I214">
        <v>423.16</v>
      </c>
      <c r="J214">
        <v>423.16</v>
      </c>
      <c r="K214" t="s">
        <v>14</v>
      </c>
    </row>
    <row r="215" spans="1:11" x14ac:dyDescent="0.25">
      <c r="A215" t="s">
        <v>11</v>
      </c>
      <c r="C215">
        <v>533601442</v>
      </c>
      <c r="D215">
        <v>533601442</v>
      </c>
      <c r="E215" t="s">
        <v>1683</v>
      </c>
      <c r="F215" s="1">
        <v>45919</v>
      </c>
      <c r="G215">
        <v>0</v>
      </c>
      <c r="H215" t="s">
        <v>1684</v>
      </c>
      <c r="I215">
        <v>5875.79</v>
      </c>
      <c r="J215">
        <v>5875.79</v>
      </c>
      <c r="K215" t="s">
        <v>14</v>
      </c>
    </row>
    <row r="216" spans="1:11" x14ac:dyDescent="0.25">
      <c r="A216" t="s">
        <v>14</v>
      </c>
      <c r="B216" t="s">
        <v>11</v>
      </c>
      <c r="C216">
        <v>533601442</v>
      </c>
      <c r="D216">
        <v>533601442</v>
      </c>
      <c r="E216" t="s">
        <v>1683</v>
      </c>
      <c r="F216" s="1">
        <v>45936</v>
      </c>
      <c r="G216">
        <v>0</v>
      </c>
      <c r="H216" t="s">
        <v>1684</v>
      </c>
      <c r="I216">
        <v>-5875.79</v>
      </c>
      <c r="J216">
        <v>5875.79</v>
      </c>
      <c r="K216" t="s">
        <v>14</v>
      </c>
    </row>
    <row r="217" spans="1:11" x14ac:dyDescent="0.25">
      <c r="A217" t="s">
        <v>14</v>
      </c>
      <c r="B217" t="s">
        <v>11</v>
      </c>
      <c r="C217">
        <v>583600145</v>
      </c>
      <c r="D217">
        <v>583600145</v>
      </c>
      <c r="E217" t="s">
        <v>3056</v>
      </c>
      <c r="F217" s="1">
        <v>45918</v>
      </c>
      <c r="G217">
        <v>0</v>
      </c>
      <c r="H217" t="s">
        <v>3057</v>
      </c>
      <c r="I217">
        <v>3976.69</v>
      </c>
      <c r="J217">
        <v>3976.69</v>
      </c>
      <c r="K217" t="s">
        <v>14</v>
      </c>
    </row>
    <row r="218" spans="1:11" x14ac:dyDescent="0.25">
      <c r="A218" t="s">
        <v>14</v>
      </c>
      <c r="B218" t="s">
        <v>11</v>
      </c>
      <c r="C218">
        <v>533598152</v>
      </c>
      <c r="D218">
        <v>533598152</v>
      </c>
      <c r="E218" t="s">
        <v>1391</v>
      </c>
      <c r="F218" s="1">
        <v>45916</v>
      </c>
      <c r="G218">
        <v>0</v>
      </c>
      <c r="H218" t="s">
        <v>1392</v>
      </c>
      <c r="I218">
        <v>3546.84</v>
      </c>
      <c r="J218">
        <v>3546.84</v>
      </c>
      <c r="K218" t="s">
        <v>14</v>
      </c>
    </row>
    <row r="219" spans="1:11" x14ac:dyDescent="0.25">
      <c r="A219" t="s">
        <v>14</v>
      </c>
      <c r="B219" t="s">
        <v>11</v>
      </c>
      <c r="C219">
        <v>513598288</v>
      </c>
      <c r="D219">
        <v>513598288</v>
      </c>
      <c r="E219" t="s">
        <v>766</v>
      </c>
      <c r="F219" s="1">
        <v>45916</v>
      </c>
      <c r="G219">
        <v>0</v>
      </c>
      <c r="H219" t="s">
        <v>767</v>
      </c>
      <c r="I219">
        <v>7094.24</v>
      </c>
      <c r="J219">
        <v>7094.24</v>
      </c>
      <c r="K219" t="s">
        <v>14</v>
      </c>
    </row>
    <row r="220" spans="1:11" x14ac:dyDescent="0.25">
      <c r="A220" t="s">
        <v>14</v>
      </c>
      <c r="B220" t="s">
        <v>11</v>
      </c>
      <c r="C220">
        <v>513594808</v>
      </c>
      <c r="D220">
        <v>513594808</v>
      </c>
      <c r="E220" t="s">
        <v>181</v>
      </c>
      <c r="F220" s="1">
        <v>45912</v>
      </c>
      <c r="G220">
        <v>0</v>
      </c>
      <c r="H220" t="s">
        <v>182</v>
      </c>
      <c r="I220">
        <v>743.37</v>
      </c>
      <c r="J220">
        <v>743.37</v>
      </c>
      <c r="K220" t="s">
        <v>14</v>
      </c>
    </row>
    <row r="221" spans="1:11" x14ac:dyDescent="0.25">
      <c r="A221" t="s">
        <v>14</v>
      </c>
      <c r="B221" t="s">
        <v>11</v>
      </c>
      <c r="C221">
        <v>513597506</v>
      </c>
      <c r="D221">
        <v>513597506</v>
      </c>
      <c r="E221" t="s">
        <v>643</v>
      </c>
      <c r="F221" s="1">
        <v>45915</v>
      </c>
      <c r="G221">
        <v>0</v>
      </c>
      <c r="H221" t="s">
        <v>644</v>
      </c>
      <c r="I221">
        <v>1430.91</v>
      </c>
      <c r="J221">
        <v>1430.91</v>
      </c>
      <c r="K221" t="s">
        <v>14</v>
      </c>
    </row>
    <row r="222" spans="1:11" x14ac:dyDescent="0.25">
      <c r="A222" t="s">
        <v>14</v>
      </c>
      <c r="B222" t="s">
        <v>11</v>
      </c>
      <c r="C222">
        <v>533597898</v>
      </c>
      <c r="D222">
        <v>533597898</v>
      </c>
      <c r="E222" t="s">
        <v>1327</v>
      </c>
      <c r="F222" s="1">
        <v>45915</v>
      </c>
      <c r="G222">
        <v>0</v>
      </c>
      <c r="H222" t="s">
        <v>1328</v>
      </c>
      <c r="I222">
        <v>3865.21</v>
      </c>
      <c r="J222">
        <v>3865.25</v>
      </c>
      <c r="K222" t="s">
        <v>14</v>
      </c>
    </row>
    <row r="223" spans="1:11" x14ac:dyDescent="0.25">
      <c r="A223" t="s">
        <v>11</v>
      </c>
      <c r="C223">
        <v>533597898</v>
      </c>
      <c r="D223">
        <v>533597898</v>
      </c>
      <c r="E223" t="s">
        <v>1327</v>
      </c>
      <c r="F223" s="1">
        <v>45916</v>
      </c>
      <c r="G223">
        <v>0</v>
      </c>
      <c r="H223" t="s">
        <v>1328</v>
      </c>
      <c r="I223">
        <v>0.04</v>
      </c>
      <c r="J223">
        <v>3865.25</v>
      </c>
      <c r="K223" t="s">
        <v>14</v>
      </c>
    </row>
    <row r="224" spans="1:11" x14ac:dyDescent="0.25">
      <c r="A224" t="s">
        <v>11</v>
      </c>
      <c r="C224">
        <v>513596684</v>
      </c>
      <c r="D224">
        <v>513596684</v>
      </c>
      <c r="E224" t="s">
        <v>359</v>
      </c>
      <c r="F224" s="1">
        <v>45914</v>
      </c>
      <c r="G224">
        <v>0</v>
      </c>
      <c r="H224" t="s">
        <v>360</v>
      </c>
      <c r="I224">
        <v>211.79</v>
      </c>
      <c r="J224">
        <v>211.79</v>
      </c>
      <c r="K224" t="s">
        <v>14</v>
      </c>
    </row>
    <row r="225" spans="1:11" x14ac:dyDescent="0.25">
      <c r="A225" t="s">
        <v>14</v>
      </c>
      <c r="B225" t="s">
        <v>11</v>
      </c>
      <c r="C225">
        <v>513597205</v>
      </c>
      <c r="D225">
        <v>513597205</v>
      </c>
      <c r="E225" t="s">
        <v>359</v>
      </c>
      <c r="F225" s="1">
        <v>45915</v>
      </c>
      <c r="G225">
        <v>0</v>
      </c>
      <c r="H225" t="s">
        <v>360</v>
      </c>
      <c r="I225">
        <v>2598.92</v>
      </c>
      <c r="J225">
        <v>2598.92</v>
      </c>
      <c r="K225" t="s">
        <v>14</v>
      </c>
    </row>
    <row r="226" spans="1:11" x14ac:dyDescent="0.25">
      <c r="A226" t="s">
        <v>14</v>
      </c>
      <c r="B226" t="s">
        <v>11</v>
      </c>
      <c r="C226">
        <v>533600596</v>
      </c>
      <c r="D226">
        <v>533600596</v>
      </c>
      <c r="E226" t="s">
        <v>1555</v>
      </c>
      <c r="F226" s="1">
        <v>45918</v>
      </c>
      <c r="G226">
        <v>0</v>
      </c>
      <c r="H226" t="s">
        <v>1556</v>
      </c>
      <c r="I226">
        <v>1677.89</v>
      </c>
      <c r="J226">
        <v>1730.34</v>
      </c>
      <c r="K226" t="s">
        <v>14</v>
      </c>
    </row>
    <row r="227" spans="1:11" x14ac:dyDescent="0.25">
      <c r="A227" t="s">
        <v>11</v>
      </c>
      <c r="C227">
        <v>513600954</v>
      </c>
      <c r="D227">
        <v>513600954</v>
      </c>
      <c r="E227" t="s">
        <v>1022</v>
      </c>
      <c r="F227" s="1">
        <v>45919</v>
      </c>
      <c r="G227">
        <v>0</v>
      </c>
      <c r="H227" t="s">
        <v>1023</v>
      </c>
      <c r="I227">
        <v>2568.42</v>
      </c>
      <c r="J227">
        <v>80.05</v>
      </c>
      <c r="K227" t="s">
        <v>14</v>
      </c>
    </row>
    <row r="228" spans="1:11" x14ac:dyDescent="0.25">
      <c r="A228" t="s">
        <v>11</v>
      </c>
      <c r="C228">
        <v>513594758</v>
      </c>
      <c r="D228">
        <v>513594758</v>
      </c>
      <c r="E228" t="s">
        <v>165</v>
      </c>
      <c r="F228" s="1">
        <v>45912</v>
      </c>
      <c r="G228">
        <v>0</v>
      </c>
      <c r="H228" t="s">
        <v>166</v>
      </c>
      <c r="I228">
        <v>1654.33</v>
      </c>
      <c r="J228">
        <v>1654.33</v>
      </c>
      <c r="K228" t="s">
        <v>14</v>
      </c>
    </row>
    <row r="229" spans="1:11" x14ac:dyDescent="0.25">
      <c r="A229" t="s">
        <v>11</v>
      </c>
      <c r="C229">
        <v>513594765</v>
      </c>
      <c r="D229">
        <v>513594765</v>
      </c>
      <c r="E229" t="s">
        <v>165</v>
      </c>
      <c r="F229" s="1">
        <v>45912</v>
      </c>
      <c r="G229">
        <v>0</v>
      </c>
      <c r="H229" t="s">
        <v>166</v>
      </c>
      <c r="I229">
        <v>104.99</v>
      </c>
      <c r="J229">
        <v>104.99</v>
      </c>
      <c r="K229" t="s">
        <v>14</v>
      </c>
    </row>
    <row r="230" spans="1:11" x14ac:dyDescent="0.25">
      <c r="A230" t="s">
        <v>11</v>
      </c>
      <c r="C230">
        <v>583600584</v>
      </c>
      <c r="D230">
        <v>583600584</v>
      </c>
      <c r="E230" t="s">
        <v>3104</v>
      </c>
      <c r="F230" s="1">
        <v>45918</v>
      </c>
      <c r="G230">
        <v>0</v>
      </c>
      <c r="H230" t="s">
        <v>3105</v>
      </c>
      <c r="I230">
        <v>413.55</v>
      </c>
      <c r="J230">
        <v>413.55</v>
      </c>
      <c r="K230" t="s">
        <v>14</v>
      </c>
    </row>
    <row r="231" spans="1:11" x14ac:dyDescent="0.25">
      <c r="A231" t="s">
        <v>14</v>
      </c>
      <c r="B231" t="s">
        <v>11</v>
      </c>
      <c r="C231">
        <v>543594608</v>
      </c>
      <c r="D231">
        <v>543594608</v>
      </c>
      <c r="E231" t="s">
        <v>1834</v>
      </c>
      <c r="F231" s="1">
        <v>45912</v>
      </c>
      <c r="G231">
        <v>0</v>
      </c>
      <c r="H231" t="s">
        <v>1835</v>
      </c>
      <c r="I231">
        <v>949.49</v>
      </c>
      <c r="J231">
        <v>949.49</v>
      </c>
      <c r="K231" t="s">
        <v>14</v>
      </c>
    </row>
    <row r="232" spans="1:11" x14ac:dyDescent="0.25">
      <c r="A232" t="s">
        <v>11</v>
      </c>
      <c r="C232">
        <v>513594377</v>
      </c>
      <c r="D232">
        <v>513594377</v>
      </c>
      <c r="E232" t="s">
        <v>117</v>
      </c>
      <c r="F232" s="1">
        <v>45912</v>
      </c>
      <c r="G232">
        <v>0</v>
      </c>
      <c r="H232" t="s">
        <v>118</v>
      </c>
      <c r="I232">
        <v>2220.9699999999998</v>
      </c>
      <c r="J232">
        <v>2220.9699999999998</v>
      </c>
      <c r="K232" t="s">
        <v>14</v>
      </c>
    </row>
    <row r="233" spans="1:11" x14ac:dyDescent="0.25">
      <c r="A233" t="s">
        <v>11</v>
      </c>
      <c r="C233">
        <v>583599134</v>
      </c>
      <c r="D233">
        <v>583599134</v>
      </c>
      <c r="E233" t="s">
        <v>3008</v>
      </c>
      <c r="F233" s="1">
        <v>45922</v>
      </c>
      <c r="G233">
        <v>0</v>
      </c>
      <c r="H233" t="s">
        <v>3009</v>
      </c>
      <c r="I233">
        <v>2050.9299999999998</v>
      </c>
      <c r="J233">
        <v>2050.9299999999998</v>
      </c>
      <c r="K233" t="s">
        <v>14</v>
      </c>
    </row>
    <row r="234" spans="1:11" x14ac:dyDescent="0.25">
      <c r="A234" t="s">
        <v>14</v>
      </c>
      <c r="B234" t="s">
        <v>11</v>
      </c>
      <c r="C234">
        <v>513594042</v>
      </c>
      <c r="D234">
        <v>513594042</v>
      </c>
      <c r="E234" t="s">
        <v>59</v>
      </c>
      <c r="F234" s="1">
        <v>45912</v>
      </c>
      <c r="G234">
        <v>0</v>
      </c>
      <c r="H234" t="s">
        <v>60</v>
      </c>
      <c r="I234">
        <v>384.58</v>
      </c>
      <c r="J234">
        <v>384.58</v>
      </c>
      <c r="K234" t="s">
        <v>14</v>
      </c>
    </row>
    <row r="235" spans="1:11" x14ac:dyDescent="0.25">
      <c r="A235" t="s">
        <v>14</v>
      </c>
      <c r="B235" t="s">
        <v>11</v>
      </c>
      <c r="C235">
        <v>533598292</v>
      </c>
      <c r="D235">
        <v>533598292</v>
      </c>
      <c r="E235" t="s">
        <v>1435</v>
      </c>
      <c r="F235" s="1">
        <v>45916</v>
      </c>
      <c r="G235">
        <v>0</v>
      </c>
      <c r="H235" t="s">
        <v>1436</v>
      </c>
      <c r="I235">
        <v>472.04</v>
      </c>
      <c r="J235">
        <v>379.66</v>
      </c>
      <c r="K235" t="s">
        <v>14</v>
      </c>
    </row>
    <row r="236" spans="1:11" x14ac:dyDescent="0.25">
      <c r="A236" t="s">
        <v>14</v>
      </c>
      <c r="B236" t="s">
        <v>11</v>
      </c>
      <c r="C236">
        <v>513594355</v>
      </c>
      <c r="D236">
        <v>513594355</v>
      </c>
      <c r="E236" t="s">
        <v>115</v>
      </c>
      <c r="F236" s="1">
        <v>45912</v>
      </c>
      <c r="G236">
        <v>0</v>
      </c>
      <c r="H236" t="s">
        <v>116</v>
      </c>
      <c r="I236">
        <v>820.02</v>
      </c>
      <c r="J236">
        <v>820.02</v>
      </c>
      <c r="K236" t="s">
        <v>14</v>
      </c>
    </row>
    <row r="237" spans="1:11" x14ac:dyDescent="0.25">
      <c r="A237" t="s">
        <v>11</v>
      </c>
      <c r="C237">
        <v>533598245</v>
      </c>
      <c r="D237">
        <v>533598245</v>
      </c>
      <c r="E237" t="s">
        <v>1417</v>
      </c>
      <c r="F237" s="1">
        <v>45916</v>
      </c>
      <c r="G237">
        <v>0</v>
      </c>
      <c r="H237" t="s">
        <v>1418</v>
      </c>
      <c r="I237">
        <v>3598.96</v>
      </c>
      <c r="J237">
        <v>3000.95</v>
      </c>
      <c r="K237" t="s">
        <v>14</v>
      </c>
    </row>
    <row r="238" spans="1:11" x14ac:dyDescent="0.25">
      <c r="A238" t="s">
        <v>14</v>
      </c>
      <c r="B238" t="s">
        <v>11</v>
      </c>
      <c r="C238">
        <v>533598245</v>
      </c>
      <c r="D238">
        <v>533598245</v>
      </c>
      <c r="E238" t="s">
        <v>1417</v>
      </c>
      <c r="F238" s="1">
        <v>45925</v>
      </c>
      <c r="G238">
        <v>0</v>
      </c>
      <c r="H238" t="s">
        <v>1418</v>
      </c>
      <c r="I238">
        <v>30.85</v>
      </c>
      <c r="J238">
        <v>3000.95</v>
      </c>
      <c r="K238" t="s">
        <v>14</v>
      </c>
    </row>
    <row r="239" spans="1:11" x14ac:dyDescent="0.25">
      <c r="A239" t="s">
        <v>11</v>
      </c>
      <c r="C239">
        <v>533598245</v>
      </c>
      <c r="D239">
        <v>533598245</v>
      </c>
      <c r="E239" t="s">
        <v>1417</v>
      </c>
      <c r="F239" s="1">
        <v>45929</v>
      </c>
      <c r="G239">
        <v>0</v>
      </c>
      <c r="H239" t="s">
        <v>1418</v>
      </c>
      <c r="I239">
        <v>143.03</v>
      </c>
      <c r="J239">
        <v>3000.95</v>
      </c>
      <c r="K239" t="s">
        <v>14</v>
      </c>
    </row>
    <row r="240" spans="1:11" x14ac:dyDescent="0.25">
      <c r="A240" t="s">
        <v>11</v>
      </c>
      <c r="C240">
        <v>543597436</v>
      </c>
      <c r="D240">
        <v>543597436</v>
      </c>
      <c r="E240" t="s">
        <v>1914</v>
      </c>
      <c r="F240" s="1">
        <v>45915</v>
      </c>
      <c r="G240">
        <v>0</v>
      </c>
      <c r="H240" t="s">
        <v>1915</v>
      </c>
      <c r="I240">
        <v>2077.69</v>
      </c>
      <c r="J240">
        <v>2077.69</v>
      </c>
      <c r="K240" t="s">
        <v>14</v>
      </c>
    </row>
    <row r="241" spans="1:11" x14ac:dyDescent="0.25">
      <c r="A241" t="s">
        <v>14</v>
      </c>
      <c r="B241" t="s">
        <v>11</v>
      </c>
      <c r="C241">
        <v>543600940</v>
      </c>
      <c r="D241">
        <v>543600940</v>
      </c>
      <c r="E241" t="s">
        <v>2325</v>
      </c>
      <c r="F241" s="1">
        <v>45919</v>
      </c>
      <c r="G241">
        <v>0</v>
      </c>
      <c r="H241" t="s">
        <v>2326</v>
      </c>
      <c r="I241">
        <v>4646.8599999999997</v>
      </c>
      <c r="J241">
        <v>4646.8599999999997</v>
      </c>
      <c r="K241" t="s">
        <v>14</v>
      </c>
    </row>
    <row r="242" spans="1:11" x14ac:dyDescent="0.25">
      <c r="A242" t="s">
        <v>11</v>
      </c>
      <c r="C242">
        <v>513594407</v>
      </c>
      <c r="D242">
        <v>513594407</v>
      </c>
      <c r="E242" t="s">
        <v>119</v>
      </c>
      <c r="F242" s="1">
        <v>45912</v>
      </c>
      <c r="G242">
        <v>0</v>
      </c>
      <c r="H242" t="s">
        <v>120</v>
      </c>
      <c r="I242">
        <v>1583.06</v>
      </c>
      <c r="J242">
        <v>1583.06</v>
      </c>
      <c r="K242" t="s">
        <v>14</v>
      </c>
    </row>
    <row r="243" spans="1:11" x14ac:dyDescent="0.25">
      <c r="A243" t="s">
        <v>14</v>
      </c>
      <c r="B243" t="s">
        <v>11</v>
      </c>
      <c r="C243">
        <v>513596848</v>
      </c>
      <c r="D243">
        <v>513596848</v>
      </c>
      <c r="E243" t="s">
        <v>411</v>
      </c>
      <c r="F243" s="1">
        <v>45914</v>
      </c>
      <c r="G243">
        <v>0</v>
      </c>
      <c r="H243" t="s">
        <v>412</v>
      </c>
      <c r="I243">
        <v>580.33000000000004</v>
      </c>
      <c r="J243">
        <v>580.33000000000004</v>
      </c>
      <c r="K243" t="s">
        <v>14</v>
      </c>
    </row>
    <row r="244" spans="1:11" x14ac:dyDescent="0.25">
      <c r="A244" t="s">
        <v>11</v>
      </c>
      <c r="C244">
        <v>513595829</v>
      </c>
      <c r="D244">
        <v>513595829</v>
      </c>
      <c r="E244" t="s">
        <v>229</v>
      </c>
      <c r="F244" s="1">
        <v>45913</v>
      </c>
      <c r="G244">
        <v>0</v>
      </c>
      <c r="H244" t="s">
        <v>230</v>
      </c>
      <c r="I244">
        <v>763.96</v>
      </c>
      <c r="J244">
        <v>763.96</v>
      </c>
      <c r="K244" t="s">
        <v>14</v>
      </c>
    </row>
    <row r="245" spans="1:11" x14ac:dyDescent="0.25">
      <c r="A245" t="s">
        <v>11</v>
      </c>
      <c r="C245">
        <v>563601574</v>
      </c>
      <c r="D245">
        <v>563601574</v>
      </c>
      <c r="E245" t="s">
        <v>2867</v>
      </c>
      <c r="F245" s="1">
        <v>45919</v>
      </c>
      <c r="G245">
        <v>0</v>
      </c>
      <c r="H245" t="s">
        <v>2868</v>
      </c>
      <c r="I245">
        <v>3730.53</v>
      </c>
      <c r="J245">
        <v>350.36</v>
      </c>
      <c r="K245" t="s">
        <v>14</v>
      </c>
    </row>
    <row r="246" spans="1:11" x14ac:dyDescent="0.25">
      <c r="A246" t="s">
        <v>11</v>
      </c>
      <c r="C246">
        <v>543598623</v>
      </c>
      <c r="D246">
        <v>543598623</v>
      </c>
      <c r="E246" t="s">
        <v>2077</v>
      </c>
      <c r="F246" s="1">
        <v>45916</v>
      </c>
      <c r="G246">
        <v>0</v>
      </c>
      <c r="H246" t="s">
        <v>2078</v>
      </c>
      <c r="I246">
        <v>3794.82</v>
      </c>
      <c r="J246">
        <v>3794.82</v>
      </c>
      <c r="K246" t="s">
        <v>14</v>
      </c>
    </row>
    <row r="247" spans="1:11" x14ac:dyDescent="0.25">
      <c r="A247" t="s">
        <v>11</v>
      </c>
      <c r="C247">
        <v>533600879</v>
      </c>
      <c r="D247">
        <v>533600879</v>
      </c>
      <c r="E247" t="s">
        <v>1606</v>
      </c>
      <c r="F247" s="1">
        <v>45919</v>
      </c>
      <c r="G247">
        <v>0</v>
      </c>
      <c r="H247" t="s">
        <v>1607</v>
      </c>
      <c r="I247">
        <v>2490.09</v>
      </c>
      <c r="J247">
        <v>2490.09</v>
      </c>
      <c r="K247" t="s">
        <v>14</v>
      </c>
    </row>
    <row r="248" spans="1:11" x14ac:dyDescent="0.25">
      <c r="A248" t="s">
        <v>11</v>
      </c>
      <c r="C248">
        <v>583601092</v>
      </c>
      <c r="D248">
        <v>583601092</v>
      </c>
      <c r="E248" t="s">
        <v>3116</v>
      </c>
      <c r="F248" s="1">
        <v>45919</v>
      </c>
      <c r="G248">
        <v>0</v>
      </c>
      <c r="H248" t="s">
        <v>3117</v>
      </c>
      <c r="I248">
        <v>156.72999999999999</v>
      </c>
      <c r="J248">
        <v>156.72999999999999</v>
      </c>
      <c r="K248" t="s">
        <v>14</v>
      </c>
    </row>
    <row r="249" spans="1:11" x14ac:dyDescent="0.25">
      <c r="A249" t="s">
        <v>11</v>
      </c>
      <c r="C249">
        <v>513596674</v>
      </c>
      <c r="D249">
        <v>513596674</v>
      </c>
      <c r="E249" t="s">
        <v>355</v>
      </c>
      <c r="F249" s="1">
        <v>45914</v>
      </c>
      <c r="G249">
        <v>0</v>
      </c>
      <c r="H249" t="s">
        <v>356</v>
      </c>
      <c r="I249">
        <v>1782.29</v>
      </c>
      <c r="J249">
        <v>1782.29</v>
      </c>
      <c r="K249" t="s">
        <v>14</v>
      </c>
    </row>
    <row r="250" spans="1:11" x14ac:dyDescent="0.25">
      <c r="A250" t="s">
        <v>14</v>
      </c>
      <c r="B250" t="s">
        <v>11</v>
      </c>
      <c r="C250">
        <v>563598524</v>
      </c>
      <c r="D250">
        <v>563598524</v>
      </c>
      <c r="E250" t="s">
        <v>2583</v>
      </c>
      <c r="F250" s="1">
        <v>45916</v>
      </c>
      <c r="G250">
        <v>0</v>
      </c>
      <c r="H250" t="s">
        <v>2584</v>
      </c>
      <c r="I250">
        <v>785.5</v>
      </c>
      <c r="J250">
        <v>785.5</v>
      </c>
      <c r="K250" t="s">
        <v>14</v>
      </c>
    </row>
    <row r="251" spans="1:11" x14ac:dyDescent="0.25">
      <c r="A251" t="s">
        <v>11</v>
      </c>
      <c r="C251">
        <v>563598524</v>
      </c>
      <c r="D251">
        <v>563598524</v>
      </c>
      <c r="E251" t="s">
        <v>2583</v>
      </c>
      <c r="F251" s="1">
        <v>45947</v>
      </c>
      <c r="G251">
        <v>0</v>
      </c>
      <c r="H251" t="s">
        <v>2584</v>
      </c>
      <c r="I251">
        <v>-11.96</v>
      </c>
      <c r="J251">
        <v>785.5</v>
      </c>
      <c r="K251" t="s">
        <v>14</v>
      </c>
    </row>
    <row r="252" spans="1:11" x14ac:dyDescent="0.25">
      <c r="A252" t="s">
        <v>11</v>
      </c>
      <c r="C252">
        <v>543600576</v>
      </c>
      <c r="D252">
        <v>543600576</v>
      </c>
      <c r="E252" t="s">
        <v>2279</v>
      </c>
      <c r="F252" s="1">
        <v>45918</v>
      </c>
      <c r="G252">
        <v>0</v>
      </c>
      <c r="H252" t="s">
        <v>2280</v>
      </c>
      <c r="I252">
        <v>4107.72</v>
      </c>
      <c r="J252">
        <v>4107.72</v>
      </c>
      <c r="K252" t="s">
        <v>14</v>
      </c>
    </row>
    <row r="253" spans="1:11" x14ac:dyDescent="0.25">
      <c r="A253" t="s">
        <v>11</v>
      </c>
      <c r="C253">
        <v>543597254</v>
      </c>
      <c r="D253">
        <v>543597254</v>
      </c>
      <c r="E253" t="s">
        <v>1884</v>
      </c>
      <c r="F253" s="1">
        <v>45915</v>
      </c>
      <c r="G253">
        <v>0</v>
      </c>
      <c r="H253" t="s">
        <v>1885</v>
      </c>
      <c r="I253">
        <v>2320.08</v>
      </c>
      <c r="J253">
        <v>2320.08</v>
      </c>
      <c r="K253" t="s">
        <v>14</v>
      </c>
    </row>
    <row r="254" spans="1:11" x14ac:dyDescent="0.25">
      <c r="A254" t="s">
        <v>11</v>
      </c>
      <c r="C254">
        <v>513596748</v>
      </c>
      <c r="D254">
        <v>513596748</v>
      </c>
      <c r="E254" t="s">
        <v>371</v>
      </c>
      <c r="F254" s="1">
        <v>45914</v>
      </c>
      <c r="G254">
        <v>0</v>
      </c>
      <c r="H254" t="s">
        <v>372</v>
      </c>
      <c r="I254">
        <v>541.35</v>
      </c>
      <c r="J254">
        <v>465.95</v>
      </c>
      <c r="K254" t="s">
        <v>14</v>
      </c>
    </row>
    <row r="255" spans="1:11" x14ac:dyDescent="0.25">
      <c r="A255" t="s">
        <v>14</v>
      </c>
      <c r="B255" t="s">
        <v>11</v>
      </c>
      <c r="C255">
        <v>583600153</v>
      </c>
      <c r="D255">
        <v>583600153</v>
      </c>
      <c r="E255" t="s">
        <v>3060</v>
      </c>
      <c r="F255" s="1">
        <v>45918</v>
      </c>
      <c r="G255">
        <v>0</v>
      </c>
      <c r="H255" t="s">
        <v>3061</v>
      </c>
      <c r="I255">
        <v>1074.67</v>
      </c>
      <c r="J255">
        <v>1074.67</v>
      </c>
      <c r="K255" t="s">
        <v>14</v>
      </c>
    </row>
    <row r="256" spans="1:11" x14ac:dyDescent="0.25">
      <c r="A256" t="s">
        <v>11</v>
      </c>
      <c r="C256">
        <v>563599771</v>
      </c>
      <c r="D256">
        <v>563599771</v>
      </c>
      <c r="E256" t="s">
        <v>2732</v>
      </c>
      <c r="F256" s="1">
        <v>45918</v>
      </c>
      <c r="G256">
        <v>0</v>
      </c>
      <c r="H256" t="s">
        <v>2733</v>
      </c>
      <c r="I256">
        <v>2384.58</v>
      </c>
      <c r="J256">
        <v>375.57</v>
      </c>
      <c r="K256" t="s">
        <v>14</v>
      </c>
    </row>
    <row r="257" spans="1:11" x14ac:dyDescent="0.25">
      <c r="A257" t="s">
        <v>11</v>
      </c>
      <c r="C257">
        <v>513605957</v>
      </c>
      <c r="D257">
        <v>513605957</v>
      </c>
      <c r="E257" t="s">
        <v>1093</v>
      </c>
      <c r="F257" s="1">
        <v>45925</v>
      </c>
      <c r="G257">
        <v>0</v>
      </c>
      <c r="H257" t="s">
        <v>1094</v>
      </c>
      <c r="I257">
        <v>4416.01</v>
      </c>
      <c r="J257">
        <v>4416.01</v>
      </c>
      <c r="K257" t="s">
        <v>14</v>
      </c>
    </row>
    <row r="258" spans="1:11" x14ac:dyDescent="0.25">
      <c r="A258" t="s">
        <v>11</v>
      </c>
      <c r="C258">
        <v>513596643</v>
      </c>
      <c r="D258">
        <v>513596643</v>
      </c>
      <c r="E258" t="s">
        <v>345</v>
      </c>
      <c r="F258" s="1">
        <v>45914</v>
      </c>
      <c r="G258">
        <v>0</v>
      </c>
      <c r="H258" t="s">
        <v>346</v>
      </c>
      <c r="I258">
        <v>2691.96</v>
      </c>
      <c r="J258">
        <v>2058.6799999999998</v>
      </c>
      <c r="K258" t="s">
        <v>14</v>
      </c>
    </row>
    <row r="259" spans="1:11" x14ac:dyDescent="0.25">
      <c r="A259" t="s">
        <v>11</v>
      </c>
      <c r="C259">
        <v>513598589</v>
      </c>
      <c r="D259">
        <v>513598589</v>
      </c>
      <c r="E259" t="s">
        <v>820</v>
      </c>
      <c r="F259" s="1">
        <v>45916</v>
      </c>
      <c r="G259">
        <v>0</v>
      </c>
      <c r="H259" t="s">
        <v>821</v>
      </c>
      <c r="I259">
        <v>559.13</v>
      </c>
      <c r="J259">
        <v>85.78</v>
      </c>
      <c r="K259" t="s">
        <v>14</v>
      </c>
    </row>
    <row r="260" spans="1:11" x14ac:dyDescent="0.25">
      <c r="A260" t="s">
        <v>14</v>
      </c>
      <c r="B260" t="s">
        <v>11</v>
      </c>
      <c r="C260">
        <v>513593942</v>
      </c>
      <c r="D260">
        <v>513593942</v>
      </c>
      <c r="E260" t="s">
        <v>27</v>
      </c>
      <c r="F260" s="1">
        <v>45911</v>
      </c>
      <c r="G260">
        <v>0</v>
      </c>
      <c r="H260" t="s">
        <v>28</v>
      </c>
      <c r="I260">
        <v>1053.57</v>
      </c>
      <c r="J260">
        <v>328.86</v>
      </c>
      <c r="K260" t="s">
        <v>14</v>
      </c>
    </row>
    <row r="261" spans="1:11" x14ac:dyDescent="0.25">
      <c r="A261" t="s">
        <v>14</v>
      </c>
      <c r="B261" t="s">
        <v>11</v>
      </c>
      <c r="C261">
        <v>563594534</v>
      </c>
      <c r="D261">
        <v>563594534</v>
      </c>
      <c r="E261" t="s">
        <v>2446</v>
      </c>
      <c r="F261" s="1">
        <v>45912</v>
      </c>
      <c r="G261">
        <v>0</v>
      </c>
      <c r="H261" t="s">
        <v>2447</v>
      </c>
      <c r="I261">
        <v>1882.96</v>
      </c>
      <c r="J261">
        <v>1882.96</v>
      </c>
      <c r="K261" t="s">
        <v>14</v>
      </c>
    </row>
    <row r="262" spans="1:11" x14ac:dyDescent="0.25">
      <c r="A262" t="s">
        <v>11</v>
      </c>
      <c r="C262">
        <v>513598495</v>
      </c>
      <c r="D262">
        <v>513598495</v>
      </c>
      <c r="E262" t="s">
        <v>804</v>
      </c>
      <c r="F262" s="1">
        <v>45916</v>
      </c>
      <c r="G262">
        <v>0</v>
      </c>
      <c r="H262" t="s">
        <v>805</v>
      </c>
      <c r="I262">
        <v>9234.51</v>
      </c>
      <c r="J262">
        <v>5475.01</v>
      </c>
      <c r="K262" t="s">
        <v>14</v>
      </c>
    </row>
    <row r="263" spans="1:11" x14ac:dyDescent="0.25">
      <c r="A263" t="s">
        <v>11</v>
      </c>
      <c r="C263">
        <v>513595790</v>
      </c>
      <c r="D263">
        <v>513595790</v>
      </c>
      <c r="E263" t="s">
        <v>219</v>
      </c>
      <c r="F263" s="1">
        <v>45913</v>
      </c>
      <c r="G263">
        <v>0</v>
      </c>
      <c r="H263" t="s">
        <v>220</v>
      </c>
      <c r="I263">
        <v>1900.79</v>
      </c>
      <c r="J263">
        <v>1900.79</v>
      </c>
      <c r="K263" t="s">
        <v>14</v>
      </c>
    </row>
    <row r="264" spans="1:11" x14ac:dyDescent="0.25">
      <c r="A264" t="s">
        <v>11</v>
      </c>
      <c r="C264">
        <v>543597697</v>
      </c>
      <c r="D264">
        <v>543597697</v>
      </c>
      <c r="E264" t="s">
        <v>1956</v>
      </c>
      <c r="F264" s="1">
        <v>45915</v>
      </c>
      <c r="G264">
        <v>0</v>
      </c>
      <c r="H264" t="s">
        <v>1957</v>
      </c>
      <c r="I264">
        <v>4567.6899999999996</v>
      </c>
      <c r="J264">
        <v>4567.6899999999996</v>
      </c>
      <c r="K264" t="s">
        <v>14</v>
      </c>
    </row>
    <row r="265" spans="1:11" x14ac:dyDescent="0.25">
      <c r="A265" t="s">
        <v>14</v>
      </c>
      <c r="B265" t="s">
        <v>11</v>
      </c>
      <c r="C265">
        <v>543598213</v>
      </c>
      <c r="D265">
        <v>543598213</v>
      </c>
      <c r="E265" t="s">
        <v>1956</v>
      </c>
      <c r="F265" s="1">
        <v>45916</v>
      </c>
      <c r="G265">
        <v>0</v>
      </c>
      <c r="H265" t="s">
        <v>1957</v>
      </c>
      <c r="I265">
        <v>-4145.7</v>
      </c>
      <c r="J265">
        <v>210.99</v>
      </c>
      <c r="K265" t="s">
        <v>14</v>
      </c>
    </row>
    <row r="266" spans="1:11" x14ac:dyDescent="0.25">
      <c r="A266" t="s">
        <v>11</v>
      </c>
      <c r="C266">
        <v>543598213</v>
      </c>
      <c r="D266">
        <v>543598213</v>
      </c>
      <c r="E266" t="s">
        <v>1956</v>
      </c>
      <c r="F266" s="1">
        <v>45916</v>
      </c>
      <c r="G266">
        <v>0</v>
      </c>
      <c r="H266" t="s">
        <v>1957</v>
      </c>
      <c r="I266">
        <v>4145.7</v>
      </c>
      <c r="J266">
        <v>210.99</v>
      </c>
      <c r="K266" t="s">
        <v>14</v>
      </c>
    </row>
    <row r="267" spans="1:11" x14ac:dyDescent="0.25">
      <c r="A267" t="s">
        <v>11</v>
      </c>
      <c r="C267">
        <v>533601309</v>
      </c>
      <c r="D267">
        <v>533601309</v>
      </c>
      <c r="E267" t="s">
        <v>1663</v>
      </c>
      <c r="F267" s="1">
        <v>45919</v>
      </c>
      <c r="G267">
        <v>0</v>
      </c>
      <c r="H267" t="s">
        <v>1664</v>
      </c>
      <c r="I267">
        <v>2271.73</v>
      </c>
      <c r="J267">
        <v>2271.75</v>
      </c>
      <c r="K267" t="s">
        <v>14</v>
      </c>
    </row>
    <row r="268" spans="1:11" x14ac:dyDescent="0.25">
      <c r="A268" t="s">
        <v>14</v>
      </c>
      <c r="B268" t="s">
        <v>11</v>
      </c>
      <c r="C268">
        <v>533601315</v>
      </c>
      <c r="D268">
        <v>533601315</v>
      </c>
      <c r="E268" t="s">
        <v>1663</v>
      </c>
      <c r="F268" s="1">
        <v>45919</v>
      </c>
      <c r="G268">
        <v>0</v>
      </c>
      <c r="H268" t="s">
        <v>1664</v>
      </c>
      <c r="I268">
        <v>2786.57</v>
      </c>
      <c r="J268">
        <v>28.34</v>
      </c>
      <c r="K268" t="s">
        <v>14</v>
      </c>
    </row>
    <row r="269" spans="1:11" x14ac:dyDescent="0.25">
      <c r="A269" t="s">
        <v>11</v>
      </c>
      <c r="C269">
        <v>543600976</v>
      </c>
      <c r="D269">
        <v>543600976</v>
      </c>
      <c r="E269" t="s">
        <v>2331</v>
      </c>
      <c r="F269" s="1">
        <v>45919</v>
      </c>
      <c r="G269">
        <v>0</v>
      </c>
      <c r="H269" t="s">
        <v>2332</v>
      </c>
      <c r="I269">
        <v>657.46</v>
      </c>
      <c r="J269">
        <v>657.46</v>
      </c>
      <c r="K269" t="s">
        <v>14</v>
      </c>
    </row>
    <row r="270" spans="1:11" x14ac:dyDescent="0.25">
      <c r="A270" t="s">
        <v>11</v>
      </c>
      <c r="C270">
        <v>543602488</v>
      </c>
      <c r="D270">
        <v>543602488</v>
      </c>
      <c r="E270" t="s">
        <v>2379</v>
      </c>
      <c r="F270" s="1">
        <v>45920</v>
      </c>
      <c r="G270">
        <v>0</v>
      </c>
      <c r="H270" t="s">
        <v>2380</v>
      </c>
      <c r="I270">
        <v>73.849999999999994</v>
      </c>
      <c r="J270">
        <v>73.849999999999994</v>
      </c>
      <c r="K270" t="s">
        <v>14</v>
      </c>
    </row>
    <row r="271" spans="1:11" x14ac:dyDescent="0.25">
      <c r="A271" t="s">
        <v>14</v>
      </c>
      <c r="B271" t="s">
        <v>11</v>
      </c>
      <c r="C271">
        <v>513596272</v>
      </c>
      <c r="D271">
        <v>513596272</v>
      </c>
      <c r="E271" t="s">
        <v>309</v>
      </c>
      <c r="F271" s="1">
        <v>45914</v>
      </c>
      <c r="G271">
        <v>0</v>
      </c>
      <c r="H271" t="s">
        <v>310</v>
      </c>
      <c r="I271">
        <v>5353.47</v>
      </c>
      <c r="J271">
        <v>5353.47</v>
      </c>
      <c r="K271" t="s">
        <v>14</v>
      </c>
    </row>
    <row r="272" spans="1:11" x14ac:dyDescent="0.25">
      <c r="A272" t="s">
        <v>14</v>
      </c>
      <c r="B272" t="s">
        <v>11</v>
      </c>
      <c r="C272">
        <v>513596807</v>
      </c>
      <c r="D272">
        <v>513596807</v>
      </c>
      <c r="E272" t="s">
        <v>309</v>
      </c>
      <c r="F272" s="1">
        <v>45914</v>
      </c>
      <c r="G272">
        <v>0</v>
      </c>
      <c r="H272" t="s">
        <v>310</v>
      </c>
      <c r="I272">
        <v>5693.83</v>
      </c>
      <c r="J272">
        <v>5693.83</v>
      </c>
      <c r="K272" t="s">
        <v>14</v>
      </c>
    </row>
    <row r="273" spans="1:11" x14ac:dyDescent="0.25">
      <c r="A273" t="s">
        <v>11</v>
      </c>
      <c r="C273">
        <v>513595956</v>
      </c>
      <c r="D273">
        <v>513595956</v>
      </c>
      <c r="E273" t="s">
        <v>257</v>
      </c>
      <c r="F273" s="1">
        <v>45913</v>
      </c>
      <c r="G273">
        <v>0</v>
      </c>
      <c r="H273" t="s">
        <v>258</v>
      </c>
      <c r="I273">
        <v>1441.4</v>
      </c>
      <c r="J273">
        <v>1547.2</v>
      </c>
      <c r="K273" t="s">
        <v>14</v>
      </c>
    </row>
    <row r="274" spans="1:11" x14ac:dyDescent="0.25">
      <c r="A274" t="s">
        <v>11</v>
      </c>
      <c r="C274">
        <v>513597195</v>
      </c>
      <c r="D274">
        <v>513597195</v>
      </c>
      <c r="E274" t="s">
        <v>257</v>
      </c>
      <c r="F274" s="1">
        <v>45915</v>
      </c>
      <c r="G274">
        <v>0</v>
      </c>
      <c r="H274" t="s">
        <v>258</v>
      </c>
      <c r="I274">
        <v>1587.29</v>
      </c>
      <c r="J274">
        <v>1587.29</v>
      </c>
      <c r="K274" t="s">
        <v>14</v>
      </c>
    </row>
    <row r="275" spans="1:11" x14ac:dyDescent="0.25">
      <c r="A275" t="s">
        <v>14</v>
      </c>
      <c r="B275" t="s">
        <v>11</v>
      </c>
      <c r="C275">
        <v>513595778</v>
      </c>
      <c r="D275">
        <v>513595778</v>
      </c>
      <c r="E275" t="s">
        <v>217</v>
      </c>
      <c r="F275" s="1">
        <v>45918</v>
      </c>
      <c r="G275">
        <v>0</v>
      </c>
      <c r="H275" t="s">
        <v>218</v>
      </c>
      <c r="I275">
        <v>3607.86</v>
      </c>
      <c r="J275">
        <v>4543.8900000000003</v>
      </c>
      <c r="K275" t="s">
        <v>14</v>
      </c>
    </row>
    <row r="276" spans="1:11" x14ac:dyDescent="0.25">
      <c r="A276" t="s">
        <v>14</v>
      </c>
      <c r="B276" t="s">
        <v>11</v>
      </c>
      <c r="C276">
        <v>543598287</v>
      </c>
      <c r="D276">
        <v>543598287</v>
      </c>
      <c r="E276" t="s">
        <v>2014</v>
      </c>
      <c r="F276" s="1">
        <v>45916</v>
      </c>
      <c r="G276">
        <v>0</v>
      </c>
      <c r="H276" t="s">
        <v>2015</v>
      </c>
      <c r="I276">
        <v>4173.5600000000004</v>
      </c>
      <c r="J276">
        <v>4173.5600000000004</v>
      </c>
      <c r="K276" t="s">
        <v>14</v>
      </c>
    </row>
    <row r="277" spans="1:11" x14ac:dyDescent="0.25">
      <c r="A277" t="s">
        <v>14</v>
      </c>
      <c r="B277" t="s">
        <v>11</v>
      </c>
      <c r="C277">
        <v>533599989</v>
      </c>
      <c r="D277">
        <v>533599989</v>
      </c>
      <c r="E277" t="s">
        <v>1533</v>
      </c>
      <c r="F277" s="1">
        <v>45918</v>
      </c>
      <c r="G277">
        <v>0</v>
      </c>
      <c r="H277" t="s">
        <v>1534</v>
      </c>
      <c r="I277">
        <v>1834.21</v>
      </c>
      <c r="J277">
        <v>1834.21</v>
      </c>
      <c r="K277" t="s">
        <v>14</v>
      </c>
    </row>
    <row r="278" spans="1:11" x14ac:dyDescent="0.25">
      <c r="A278" t="s">
        <v>14</v>
      </c>
      <c r="B278" t="s">
        <v>11</v>
      </c>
      <c r="C278">
        <v>533601380</v>
      </c>
      <c r="D278">
        <v>533601380</v>
      </c>
      <c r="E278" t="s">
        <v>1669</v>
      </c>
      <c r="F278" s="1">
        <v>45919</v>
      </c>
      <c r="G278">
        <v>0</v>
      </c>
      <c r="H278" t="s">
        <v>1670</v>
      </c>
      <c r="I278">
        <v>1751.47</v>
      </c>
      <c r="J278">
        <v>1751.47</v>
      </c>
      <c r="K278" t="s">
        <v>14</v>
      </c>
    </row>
    <row r="279" spans="1:11" x14ac:dyDescent="0.25">
      <c r="A279" t="s">
        <v>14</v>
      </c>
      <c r="B279" t="s">
        <v>11</v>
      </c>
      <c r="C279">
        <v>563602030</v>
      </c>
      <c r="D279">
        <v>563602030</v>
      </c>
      <c r="E279" t="s">
        <v>2879</v>
      </c>
      <c r="F279" s="1">
        <v>45920</v>
      </c>
      <c r="G279">
        <v>0</v>
      </c>
      <c r="H279" t="s">
        <v>2880</v>
      </c>
      <c r="I279">
        <v>3815.03</v>
      </c>
      <c r="J279">
        <v>3815.03</v>
      </c>
      <c r="K279" t="s">
        <v>14</v>
      </c>
    </row>
    <row r="280" spans="1:11" x14ac:dyDescent="0.25">
      <c r="A280" t="s">
        <v>11</v>
      </c>
      <c r="C280">
        <v>543600564</v>
      </c>
      <c r="D280">
        <v>543600564</v>
      </c>
      <c r="E280" t="s">
        <v>2271</v>
      </c>
      <c r="F280" s="1">
        <v>45918</v>
      </c>
      <c r="G280">
        <v>0</v>
      </c>
      <c r="H280" t="s">
        <v>2272</v>
      </c>
      <c r="I280">
        <v>4695.63</v>
      </c>
      <c r="J280">
        <v>4695.63</v>
      </c>
      <c r="K280" t="s">
        <v>14</v>
      </c>
    </row>
    <row r="281" spans="1:11" x14ac:dyDescent="0.25">
      <c r="A281" t="s">
        <v>14</v>
      </c>
      <c r="B281" t="s">
        <v>11</v>
      </c>
      <c r="C281">
        <v>533594529</v>
      </c>
      <c r="D281">
        <v>533594529</v>
      </c>
      <c r="E281" t="s">
        <v>1190</v>
      </c>
      <c r="F281" s="1">
        <v>45912</v>
      </c>
      <c r="G281">
        <v>0</v>
      </c>
      <c r="H281" t="s">
        <v>1191</v>
      </c>
      <c r="I281">
        <v>4408.08</v>
      </c>
      <c r="J281">
        <v>0</v>
      </c>
      <c r="K281" t="s">
        <v>14</v>
      </c>
    </row>
    <row r="282" spans="1:11" x14ac:dyDescent="0.25">
      <c r="A282" t="s">
        <v>11</v>
      </c>
      <c r="C282">
        <v>533595458</v>
      </c>
      <c r="D282">
        <v>533595458</v>
      </c>
      <c r="E282" t="s">
        <v>1232</v>
      </c>
      <c r="F282" s="1">
        <v>45913</v>
      </c>
      <c r="G282">
        <v>0</v>
      </c>
      <c r="H282" t="s">
        <v>1233</v>
      </c>
      <c r="I282">
        <v>4982.8999999999996</v>
      </c>
      <c r="J282">
        <v>1564.74</v>
      </c>
      <c r="K282" t="s">
        <v>14</v>
      </c>
    </row>
    <row r="283" spans="1:11" x14ac:dyDescent="0.25">
      <c r="A283" t="s">
        <v>14</v>
      </c>
      <c r="B283" t="s">
        <v>11</v>
      </c>
      <c r="C283">
        <v>533595466</v>
      </c>
      <c r="D283">
        <v>533595466</v>
      </c>
      <c r="E283" t="s">
        <v>1232</v>
      </c>
      <c r="F283" s="1">
        <v>45913</v>
      </c>
      <c r="G283">
        <v>0</v>
      </c>
      <c r="H283" t="s">
        <v>1233</v>
      </c>
      <c r="I283">
        <v>315.22000000000003</v>
      </c>
      <c r="J283">
        <v>315.22000000000003</v>
      </c>
      <c r="K283" t="s">
        <v>14</v>
      </c>
    </row>
    <row r="284" spans="1:11" x14ac:dyDescent="0.25">
      <c r="A284" t="s">
        <v>14</v>
      </c>
      <c r="B284" t="s">
        <v>11</v>
      </c>
      <c r="C284">
        <v>563594485</v>
      </c>
      <c r="D284">
        <v>563594485</v>
      </c>
      <c r="E284" t="s">
        <v>2442</v>
      </c>
      <c r="F284" s="1">
        <v>45912</v>
      </c>
      <c r="G284">
        <v>0</v>
      </c>
      <c r="H284" t="s">
        <v>2443</v>
      </c>
      <c r="I284">
        <v>1506.54</v>
      </c>
      <c r="J284">
        <v>1506.54</v>
      </c>
      <c r="K284" t="s">
        <v>14</v>
      </c>
    </row>
    <row r="285" spans="1:11" x14ac:dyDescent="0.25">
      <c r="A285" t="s">
        <v>14</v>
      </c>
      <c r="B285" t="s">
        <v>11</v>
      </c>
      <c r="C285">
        <v>563611401</v>
      </c>
      <c r="D285">
        <v>563611401</v>
      </c>
      <c r="E285" t="s">
        <v>2938</v>
      </c>
      <c r="F285" s="1">
        <v>45931</v>
      </c>
      <c r="G285">
        <v>0</v>
      </c>
      <c r="H285" t="s">
        <v>2939</v>
      </c>
      <c r="I285">
        <v>953.1</v>
      </c>
      <c r="J285">
        <v>953.1</v>
      </c>
      <c r="K285" t="s">
        <v>14</v>
      </c>
    </row>
    <row r="286" spans="1:11" x14ac:dyDescent="0.25">
      <c r="A286" t="s">
        <v>11</v>
      </c>
      <c r="C286">
        <v>563611401</v>
      </c>
      <c r="D286">
        <v>563611401</v>
      </c>
      <c r="E286" t="s">
        <v>2938</v>
      </c>
      <c r="F286" s="1">
        <v>45931</v>
      </c>
      <c r="G286">
        <v>0</v>
      </c>
      <c r="H286" t="s">
        <v>2939</v>
      </c>
      <c r="I286">
        <v>-953.1</v>
      </c>
      <c r="J286">
        <v>953.1</v>
      </c>
      <c r="K286" t="s">
        <v>14</v>
      </c>
    </row>
    <row r="287" spans="1:11" x14ac:dyDescent="0.25">
      <c r="A287" t="s">
        <v>14</v>
      </c>
      <c r="B287" t="s">
        <v>11</v>
      </c>
      <c r="C287">
        <v>533601236</v>
      </c>
      <c r="D287">
        <v>533601236</v>
      </c>
      <c r="E287" t="s">
        <v>1661</v>
      </c>
      <c r="F287" s="1">
        <v>45919</v>
      </c>
      <c r="G287">
        <v>0</v>
      </c>
      <c r="H287" t="s">
        <v>1662</v>
      </c>
      <c r="I287">
        <v>5595.3</v>
      </c>
      <c r="J287">
        <v>417.9</v>
      </c>
      <c r="K287" t="s">
        <v>14</v>
      </c>
    </row>
    <row r="288" spans="1:11" x14ac:dyDescent="0.25">
      <c r="A288" t="s">
        <v>11</v>
      </c>
      <c r="C288">
        <v>533601236</v>
      </c>
      <c r="D288">
        <v>533601236</v>
      </c>
      <c r="E288" t="s">
        <v>1661</v>
      </c>
      <c r="F288" s="1">
        <v>45930</v>
      </c>
      <c r="G288">
        <v>0</v>
      </c>
      <c r="H288" t="s">
        <v>1662</v>
      </c>
      <c r="I288">
        <v>661.55</v>
      </c>
      <c r="J288">
        <v>417.9</v>
      </c>
      <c r="K288" t="s">
        <v>14</v>
      </c>
    </row>
    <row r="289" spans="1:11" x14ac:dyDescent="0.25">
      <c r="A289" t="s">
        <v>11</v>
      </c>
      <c r="C289">
        <v>513598870</v>
      </c>
      <c r="D289">
        <v>513598870</v>
      </c>
      <c r="E289" t="s">
        <v>861</v>
      </c>
      <c r="F289" s="1">
        <v>45916</v>
      </c>
      <c r="G289">
        <v>0</v>
      </c>
      <c r="H289" t="s">
        <v>862</v>
      </c>
      <c r="I289">
        <v>3531.68</v>
      </c>
      <c r="J289">
        <v>3531.68</v>
      </c>
      <c r="K289" t="s">
        <v>14</v>
      </c>
    </row>
    <row r="290" spans="1:11" x14ac:dyDescent="0.25">
      <c r="A290" t="s">
        <v>11</v>
      </c>
      <c r="C290">
        <v>533598203</v>
      </c>
      <c r="D290">
        <v>533598203</v>
      </c>
      <c r="E290" t="s">
        <v>1407</v>
      </c>
      <c r="F290" s="1">
        <v>45916</v>
      </c>
      <c r="G290">
        <v>0</v>
      </c>
      <c r="H290" t="s">
        <v>1408</v>
      </c>
      <c r="I290">
        <v>4450.38</v>
      </c>
      <c r="J290">
        <v>4450.38</v>
      </c>
      <c r="K290" t="s">
        <v>14</v>
      </c>
    </row>
    <row r="291" spans="1:11" x14ac:dyDescent="0.25">
      <c r="A291" t="s">
        <v>11</v>
      </c>
      <c r="C291">
        <v>543594471</v>
      </c>
      <c r="D291">
        <v>543594471</v>
      </c>
      <c r="E291" t="s">
        <v>1792</v>
      </c>
      <c r="F291" s="1">
        <v>45912</v>
      </c>
      <c r="G291">
        <v>0</v>
      </c>
      <c r="H291" t="s">
        <v>1793</v>
      </c>
      <c r="I291">
        <v>2199.98</v>
      </c>
      <c r="J291">
        <v>2199.98</v>
      </c>
      <c r="K291" t="s">
        <v>14</v>
      </c>
    </row>
    <row r="292" spans="1:11" x14ac:dyDescent="0.25">
      <c r="A292" t="s">
        <v>14</v>
      </c>
      <c r="B292" t="s">
        <v>11</v>
      </c>
      <c r="C292">
        <v>583599663</v>
      </c>
      <c r="D292">
        <v>583599663</v>
      </c>
      <c r="E292" t="s">
        <v>3030</v>
      </c>
      <c r="F292" s="1">
        <v>45917</v>
      </c>
      <c r="G292">
        <v>0</v>
      </c>
      <c r="H292" t="s">
        <v>3031</v>
      </c>
      <c r="I292">
        <v>784.85</v>
      </c>
      <c r="J292">
        <v>784.85</v>
      </c>
      <c r="K292" t="s">
        <v>14</v>
      </c>
    </row>
    <row r="293" spans="1:11" x14ac:dyDescent="0.25">
      <c r="A293" t="s">
        <v>14</v>
      </c>
      <c r="B293" t="s">
        <v>11</v>
      </c>
      <c r="C293">
        <v>533594168</v>
      </c>
      <c r="D293">
        <v>533594168</v>
      </c>
      <c r="E293" t="s">
        <v>1172</v>
      </c>
      <c r="F293" s="1">
        <v>45912</v>
      </c>
      <c r="G293">
        <v>0</v>
      </c>
      <c r="H293" t="s">
        <v>1173</v>
      </c>
      <c r="I293">
        <v>2152.4499999999998</v>
      </c>
      <c r="J293">
        <v>2152.4499999999998</v>
      </c>
      <c r="K293" t="s">
        <v>14</v>
      </c>
    </row>
    <row r="294" spans="1:11" x14ac:dyDescent="0.25">
      <c r="A294" t="s">
        <v>14</v>
      </c>
      <c r="B294" t="s">
        <v>11</v>
      </c>
      <c r="C294">
        <v>563598352</v>
      </c>
      <c r="D294">
        <v>563598352</v>
      </c>
      <c r="E294" t="s">
        <v>2548</v>
      </c>
      <c r="F294" s="1">
        <v>45916</v>
      </c>
      <c r="G294">
        <v>0</v>
      </c>
      <c r="H294" t="s">
        <v>2549</v>
      </c>
      <c r="I294">
        <v>894.81</v>
      </c>
      <c r="J294">
        <v>894.81</v>
      </c>
      <c r="K294" t="s">
        <v>14</v>
      </c>
    </row>
    <row r="295" spans="1:11" x14ac:dyDescent="0.25">
      <c r="A295" t="s">
        <v>11</v>
      </c>
      <c r="C295">
        <v>563601257</v>
      </c>
      <c r="D295">
        <v>563601257</v>
      </c>
      <c r="E295" t="s">
        <v>2825</v>
      </c>
      <c r="F295" s="1">
        <v>45919</v>
      </c>
      <c r="G295">
        <v>0</v>
      </c>
      <c r="H295" t="s">
        <v>2826</v>
      </c>
      <c r="I295">
        <v>1012.67</v>
      </c>
      <c r="J295">
        <v>1012.67</v>
      </c>
      <c r="K295" t="s">
        <v>14</v>
      </c>
    </row>
    <row r="296" spans="1:11" x14ac:dyDescent="0.25">
      <c r="A296" t="s">
        <v>14</v>
      </c>
      <c r="B296" t="s">
        <v>11</v>
      </c>
      <c r="C296">
        <v>513594747</v>
      </c>
      <c r="D296">
        <v>513594747</v>
      </c>
      <c r="E296" t="s">
        <v>157</v>
      </c>
      <c r="F296" s="1">
        <v>45912</v>
      </c>
      <c r="G296">
        <v>0</v>
      </c>
      <c r="H296" t="s">
        <v>158</v>
      </c>
      <c r="I296">
        <v>3889.6</v>
      </c>
      <c r="J296">
        <v>3889.6</v>
      </c>
      <c r="K296" t="s">
        <v>14</v>
      </c>
    </row>
    <row r="297" spans="1:11" x14ac:dyDescent="0.25">
      <c r="A297" t="s">
        <v>14</v>
      </c>
      <c r="B297" t="s">
        <v>11</v>
      </c>
      <c r="C297">
        <v>533600149</v>
      </c>
      <c r="D297">
        <v>533600149</v>
      </c>
      <c r="E297" t="s">
        <v>157</v>
      </c>
      <c r="F297" s="1">
        <v>45918</v>
      </c>
      <c r="G297">
        <v>0</v>
      </c>
      <c r="H297" t="s">
        <v>158</v>
      </c>
      <c r="I297">
        <v>237.76</v>
      </c>
      <c r="J297">
        <v>237.76</v>
      </c>
      <c r="K297" t="s">
        <v>14</v>
      </c>
    </row>
    <row r="298" spans="1:11" x14ac:dyDescent="0.25">
      <c r="A298" t="s">
        <v>11</v>
      </c>
      <c r="C298">
        <v>513600067</v>
      </c>
      <c r="D298">
        <v>513600067</v>
      </c>
      <c r="E298" t="s">
        <v>950</v>
      </c>
      <c r="F298" s="1">
        <v>45918</v>
      </c>
      <c r="G298">
        <v>0</v>
      </c>
      <c r="H298" t="s">
        <v>951</v>
      </c>
      <c r="I298">
        <v>5620.83</v>
      </c>
      <c r="J298">
        <v>1315.43</v>
      </c>
      <c r="K298" t="s">
        <v>14</v>
      </c>
    </row>
    <row r="299" spans="1:11" x14ac:dyDescent="0.25">
      <c r="A299" t="s">
        <v>11</v>
      </c>
      <c r="C299">
        <v>543597405</v>
      </c>
      <c r="D299">
        <v>543597405</v>
      </c>
      <c r="E299" t="s">
        <v>1902</v>
      </c>
      <c r="F299" s="1">
        <v>45915</v>
      </c>
      <c r="G299">
        <v>0</v>
      </c>
      <c r="H299" t="s">
        <v>1903</v>
      </c>
      <c r="I299">
        <v>1256.45</v>
      </c>
      <c r="J299">
        <v>1256.45</v>
      </c>
      <c r="K299" t="s">
        <v>14</v>
      </c>
    </row>
    <row r="300" spans="1:11" x14ac:dyDescent="0.25">
      <c r="A300" t="s">
        <v>11</v>
      </c>
      <c r="C300">
        <v>543598058</v>
      </c>
      <c r="D300">
        <v>543598058</v>
      </c>
      <c r="E300" t="s">
        <v>1980</v>
      </c>
      <c r="F300" s="1">
        <v>45916</v>
      </c>
      <c r="G300">
        <v>0</v>
      </c>
      <c r="H300" t="s">
        <v>1981</v>
      </c>
      <c r="I300">
        <v>2817.64</v>
      </c>
      <c r="J300">
        <v>2817.64</v>
      </c>
      <c r="K300" t="s">
        <v>14</v>
      </c>
    </row>
    <row r="301" spans="1:11" x14ac:dyDescent="0.25">
      <c r="A301" t="s">
        <v>14</v>
      </c>
      <c r="B301" t="s">
        <v>11</v>
      </c>
      <c r="C301">
        <v>513595682</v>
      </c>
      <c r="D301">
        <v>513595682</v>
      </c>
      <c r="E301" t="s">
        <v>203</v>
      </c>
      <c r="F301" s="1">
        <v>45913</v>
      </c>
      <c r="G301">
        <v>0</v>
      </c>
      <c r="H301" t="s">
        <v>204</v>
      </c>
      <c r="I301">
        <v>1538.78</v>
      </c>
      <c r="J301">
        <v>1538.78</v>
      </c>
      <c r="K301" t="s">
        <v>14</v>
      </c>
    </row>
    <row r="302" spans="1:11" x14ac:dyDescent="0.25">
      <c r="A302" t="s">
        <v>11</v>
      </c>
      <c r="C302">
        <v>563601382</v>
      </c>
      <c r="D302">
        <v>563601382</v>
      </c>
      <c r="E302" t="s">
        <v>2851</v>
      </c>
      <c r="F302" s="1">
        <v>45919</v>
      </c>
      <c r="G302">
        <v>0</v>
      </c>
      <c r="H302" t="s">
        <v>2852</v>
      </c>
      <c r="I302">
        <v>1200.9000000000001</v>
      </c>
      <c r="J302">
        <v>1200.9000000000001</v>
      </c>
      <c r="K302" t="s">
        <v>14</v>
      </c>
    </row>
    <row r="303" spans="1:11" x14ac:dyDescent="0.25">
      <c r="A303" t="s">
        <v>11</v>
      </c>
      <c r="C303">
        <v>513596064</v>
      </c>
      <c r="D303">
        <v>513596064</v>
      </c>
      <c r="E303" t="s">
        <v>295</v>
      </c>
      <c r="F303" s="1">
        <v>45913</v>
      </c>
      <c r="G303">
        <v>0</v>
      </c>
      <c r="H303" t="s">
        <v>296</v>
      </c>
      <c r="I303">
        <v>1257.8900000000001</v>
      </c>
      <c r="J303">
        <v>1257.8900000000001</v>
      </c>
      <c r="K303" t="s">
        <v>14</v>
      </c>
    </row>
    <row r="304" spans="1:11" x14ac:dyDescent="0.25">
      <c r="A304" t="s">
        <v>11</v>
      </c>
      <c r="C304">
        <v>513599893</v>
      </c>
      <c r="D304">
        <v>513599893</v>
      </c>
      <c r="E304" t="s">
        <v>934</v>
      </c>
      <c r="F304" s="1">
        <v>45918</v>
      </c>
      <c r="G304">
        <v>0</v>
      </c>
      <c r="H304" t="s">
        <v>935</v>
      </c>
      <c r="I304">
        <v>9.5299999999999994</v>
      </c>
      <c r="J304">
        <v>9.5299999999999994</v>
      </c>
      <c r="K304" t="s">
        <v>14</v>
      </c>
    </row>
    <row r="305" spans="1:11" x14ac:dyDescent="0.25">
      <c r="A305" t="s">
        <v>14</v>
      </c>
      <c r="B305" t="s">
        <v>11</v>
      </c>
      <c r="C305">
        <v>543599409</v>
      </c>
      <c r="D305">
        <v>543599409</v>
      </c>
      <c r="E305" t="s">
        <v>2202</v>
      </c>
      <c r="F305" s="1">
        <v>45917</v>
      </c>
      <c r="G305">
        <v>0</v>
      </c>
      <c r="H305" t="s">
        <v>2203</v>
      </c>
      <c r="I305">
        <v>758.84</v>
      </c>
      <c r="J305">
        <v>758.84</v>
      </c>
      <c r="K305" t="s">
        <v>14</v>
      </c>
    </row>
    <row r="306" spans="1:11" x14ac:dyDescent="0.25">
      <c r="A306" t="s">
        <v>11</v>
      </c>
      <c r="C306">
        <v>543600947</v>
      </c>
      <c r="D306">
        <v>543600947</v>
      </c>
      <c r="E306" t="s">
        <v>2327</v>
      </c>
      <c r="F306" s="1">
        <v>45919</v>
      </c>
      <c r="G306">
        <v>0</v>
      </c>
      <c r="H306" t="s">
        <v>2328</v>
      </c>
      <c r="I306">
        <v>1139.79</v>
      </c>
      <c r="J306">
        <v>1139.3800000000001</v>
      </c>
      <c r="K306" t="s">
        <v>14</v>
      </c>
    </row>
    <row r="307" spans="1:11" x14ac:dyDescent="0.25">
      <c r="A307" t="s">
        <v>14</v>
      </c>
      <c r="B307" t="s">
        <v>11</v>
      </c>
      <c r="C307">
        <v>513595997</v>
      </c>
      <c r="D307">
        <v>513595997</v>
      </c>
      <c r="E307" t="s">
        <v>273</v>
      </c>
      <c r="F307" s="1">
        <v>45913</v>
      </c>
      <c r="G307">
        <v>0</v>
      </c>
      <c r="H307" t="s">
        <v>274</v>
      </c>
      <c r="I307">
        <v>2963.31</v>
      </c>
      <c r="J307">
        <v>2963.31</v>
      </c>
      <c r="K307" t="s">
        <v>14</v>
      </c>
    </row>
    <row r="308" spans="1:11" x14ac:dyDescent="0.25">
      <c r="A308" t="s">
        <v>11</v>
      </c>
      <c r="C308">
        <v>513597699</v>
      </c>
      <c r="D308">
        <v>513597699</v>
      </c>
      <c r="E308" t="s">
        <v>273</v>
      </c>
      <c r="F308" s="1">
        <v>45915</v>
      </c>
      <c r="G308">
        <v>0</v>
      </c>
      <c r="H308" t="s">
        <v>274</v>
      </c>
      <c r="I308">
        <v>3222.19</v>
      </c>
      <c r="J308">
        <v>1316.39</v>
      </c>
      <c r="K308" t="s">
        <v>14</v>
      </c>
    </row>
    <row r="309" spans="1:11" x14ac:dyDescent="0.25">
      <c r="A309" t="s">
        <v>14</v>
      </c>
      <c r="B309" t="s">
        <v>11</v>
      </c>
      <c r="C309">
        <v>533600827</v>
      </c>
      <c r="D309">
        <v>533600827</v>
      </c>
      <c r="E309" t="s">
        <v>1584</v>
      </c>
      <c r="F309" s="1">
        <v>45919</v>
      </c>
      <c r="G309">
        <v>0</v>
      </c>
      <c r="H309" t="s">
        <v>1585</v>
      </c>
      <c r="I309">
        <v>267.75</v>
      </c>
      <c r="J309">
        <v>267.75</v>
      </c>
      <c r="K309" t="s">
        <v>14</v>
      </c>
    </row>
    <row r="310" spans="1:11" x14ac:dyDescent="0.25">
      <c r="A310" t="s">
        <v>11</v>
      </c>
      <c r="C310">
        <v>513597839</v>
      </c>
      <c r="D310">
        <v>513597839</v>
      </c>
      <c r="E310" t="s">
        <v>746</v>
      </c>
      <c r="F310" s="1">
        <v>45915</v>
      </c>
      <c r="G310">
        <v>0</v>
      </c>
      <c r="H310" t="s">
        <v>747</v>
      </c>
      <c r="I310">
        <v>2500.59</v>
      </c>
      <c r="J310">
        <v>2500.59</v>
      </c>
      <c r="K310" t="s">
        <v>14</v>
      </c>
    </row>
    <row r="311" spans="1:11" x14ac:dyDescent="0.25">
      <c r="A311" t="s">
        <v>11</v>
      </c>
      <c r="C311">
        <v>583601577</v>
      </c>
      <c r="D311">
        <v>583601577</v>
      </c>
      <c r="E311" t="s">
        <v>3142</v>
      </c>
      <c r="F311" s="1">
        <v>45919</v>
      </c>
      <c r="G311">
        <v>0</v>
      </c>
      <c r="H311" t="s">
        <v>3143</v>
      </c>
      <c r="I311">
        <v>1742.12</v>
      </c>
      <c r="J311">
        <v>1742.12</v>
      </c>
      <c r="K311" t="s">
        <v>14</v>
      </c>
    </row>
    <row r="312" spans="1:11" x14ac:dyDescent="0.25">
      <c r="A312" t="s">
        <v>14</v>
      </c>
      <c r="B312" t="s">
        <v>11</v>
      </c>
      <c r="C312">
        <v>583601577</v>
      </c>
      <c r="D312">
        <v>583601577</v>
      </c>
      <c r="E312" t="s">
        <v>3142</v>
      </c>
      <c r="F312" s="1">
        <v>45967</v>
      </c>
      <c r="G312">
        <v>0</v>
      </c>
      <c r="H312" t="s">
        <v>3143</v>
      </c>
      <c r="I312">
        <v>-1742.12</v>
      </c>
      <c r="J312">
        <v>1742.12</v>
      </c>
      <c r="K312" t="s">
        <v>14</v>
      </c>
    </row>
    <row r="313" spans="1:11" x14ac:dyDescent="0.25">
      <c r="A313" t="s">
        <v>11</v>
      </c>
      <c r="C313">
        <v>563599845</v>
      </c>
      <c r="D313">
        <v>563599845</v>
      </c>
      <c r="E313" t="s">
        <v>2736</v>
      </c>
      <c r="F313" s="1">
        <v>45918</v>
      </c>
      <c r="G313">
        <v>0</v>
      </c>
      <c r="H313" t="s">
        <v>2737</v>
      </c>
      <c r="I313">
        <v>1660.52</v>
      </c>
      <c r="J313">
        <v>1660.52</v>
      </c>
      <c r="K313" t="s">
        <v>14</v>
      </c>
    </row>
    <row r="314" spans="1:11" x14ac:dyDescent="0.25">
      <c r="A314" t="s">
        <v>14</v>
      </c>
      <c r="B314" t="s">
        <v>11</v>
      </c>
      <c r="C314">
        <v>563600232</v>
      </c>
      <c r="D314">
        <v>563600232</v>
      </c>
      <c r="E314" t="s">
        <v>2760</v>
      </c>
      <c r="F314" s="1">
        <v>45918</v>
      </c>
      <c r="G314">
        <v>0</v>
      </c>
      <c r="H314" t="s">
        <v>2761</v>
      </c>
      <c r="I314">
        <v>7163.78</v>
      </c>
      <c r="J314">
        <v>3398.14</v>
      </c>
      <c r="K314" t="s">
        <v>14</v>
      </c>
    </row>
    <row r="315" spans="1:11" x14ac:dyDescent="0.25">
      <c r="A315" t="s">
        <v>11</v>
      </c>
      <c r="C315">
        <v>583603784</v>
      </c>
      <c r="D315">
        <v>583603784</v>
      </c>
      <c r="E315" t="s">
        <v>3154</v>
      </c>
      <c r="F315" s="1">
        <v>45922</v>
      </c>
      <c r="G315">
        <v>0</v>
      </c>
      <c r="H315" t="s">
        <v>3155</v>
      </c>
      <c r="I315">
        <v>93.19</v>
      </c>
      <c r="J315">
        <v>93.19</v>
      </c>
      <c r="K315" t="s">
        <v>14</v>
      </c>
    </row>
    <row r="316" spans="1:11" x14ac:dyDescent="0.25">
      <c r="A316" t="s">
        <v>14</v>
      </c>
      <c r="B316" t="s">
        <v>11</v>
      </c>
      <c r="C316">
        <v>533601741</v>
      </c>
      <c r="D316">
        <v>533601741</v>
      </c>
      <c r="E316" t="s">
        <v>1709</v>
      </c>
      <c r="F316" s="1">
        <v>45920</v>
      </c>
      <c r="G316">
        <v>0</v>
      </c>
      <c r="H316" t="s">
        <v>1710</v>
      </c>
      <c r="I316">
        <v>3135.07</v>
      </c>
      <c r="J316">
        <v>3135.07</v>
      </c>
      <c r="K316" t="s">
        <v>14</v>
      </c>
    </row>
    <row r="317" spans="1:11" x14ac:dyDescent="0.25">
      <c r="A317" t="s">
        <v>14</v>
      </c>
      <c r="B317" t="s">
        <v>11</v>
      </c>
      <c r="C317">
        <v>513599996</v>
      </c>
      <c r="D317">
        <v>513599996</v>
      </c>
      <c r="E317" t="s">
        <v>944</v>
      </c>
      <c r="F317" s="1">
        <v>45918</v>
      </c>
      <c r="G317">
        <v>0</v>
      </c>
      <c r="H317" t="s">
        <v>945</v>
      </c>
      <c r="I317">
        <v>5552.82</v>
      </c>
      <c r="J317">
        <v>5552.82</v>
      </c>
      <c r="K317" t="s">
        <v>14</v>
      </c>
    </row>
    <row r="318" spans="1:11" x14ac:dyDescent="0.25">
      <c r="A318" t="s">
        <v>11</v>
      </c>
      <c r="C318">
        <v>513605542</v>
      </c>
      <c r="D318">
        <v>513605542</v>
      </c>
      <c r="E318" t="s">
        <v>1073</v>
      </c>
      <c r="F318" s="1">
        <v>45924</v>
      </c>
      <c r="G318">
        <v>0</v>
      </c>
      <c r="H318" t="s">
        <v>1074</v>
      </c>
      <c r="I318">
        <v>5638.97</v>
      </c>
      <c r="J318">
        <v>11320.7</v>
      </c>
      <c r="K318" t="s">
        <v>14</v>
      </c>
    </row>
    <row r="319" spans="1:11" x14ac:dyDescent="0.25">
      <c r="A319" t="s">
        <v>11</v>
      </c>
      <c r="C319">
        <v>543598918</v>
      </c>
      <c r="D319">
        <v>543598918</v>
      </c>
      <c r="E319" t="s">
        <v>2167</v>
      </c>
      <c r="F319" s="1">
        <v>45916</v>
      </c>
      <c r="G319">
        <v>0</v>
      </c>
      <c r="H319" t="s">
        <v>1074</v>
      </c>
      <c r="I319">
        <v>5848.72</v>
      </c>
      <c r="J319">
        <v>2079.8000000000002</v>
      </c>
      <c r="K319" t="s">
        <v>14</v>
      </c>
    </row>
    <row r="320" spans="1:11" x14ac:dyDescent="0.25">
      <c r="A320" t="s">
        <v>11</v>
      </c>
      <c r="C320">
        <v>513594798</v>
      </c>
      <c r="D320">
        <v>513594798</v>
      </c>
      <c r="E320" t="s">
        <v>179</v>
      </c>
      <c r="F320" s="1">
        <v>45912</v>
      </c>
      <c r="G320">
        <v>0</v>
      </c>
      <c r="H320" t="s">
        <v>180</v>
      </c>
      <c r="I320">
        <v>1722.58</v>
      </c>
      <c r="J320">
        <v>1722.58</v>
      </c>
      <c r="K320" t="s">
        <v>14</v>
      </c>
    </row>
    <row r="321" spans="1:11" x14ac:dyDescent="0.25">
      <c r="A321" t="s">
        <v>11</v>
      </c>
      <c r="C321">
        <v>533600785</v>
      </c>
      <c r="D321">
        <v>533600785</v>
      </c>
      <c r="E321" t="s">
        <v>1577</v>
      </c>
      <c r="F321" s="1">
        <v>45919</v>
      </c>
      <c r="G321">
        <v>0</v>
      </c>
      <c r="H321" t="s">
        <v>1578</v>
      </c>
      <c r="I321">
        <v>786.23</v>
      </c>
      <c r="J321">
        <v>839.76</v>
      </c>
      <c r="K321" t="s">
        <v>14</v>
      </c>
    </row>
    <row r="322" spans="1:11" x14ac:dyDescent="0.25">
      <c r="A322" t="s">
        <v>14</v>
      </c>
      <c r="B322" t="s">
        <v>11</v>
      </c>
      <c r="C322">
        <v>533600785</v>
      </c>
      <c r="D322">
        <v>533600785</v>
      </c>
      <c r="E322" t="s">
        <v>1577</v>
      </c>
      <c r="F322" s="1">
        <v>45927</v>
      </c>
      <c r="G322">
        <v>0</v>
      </c>
      <c r="H322" t="s">
        <v>1578</v>
      </c>
      <c r="I322">
        <v>53.53</v>
      </c>
      <c r="J322">
        <v>839.76</v>
      </c>
      <c r="K322" t="s">
        <v>14</v>
      </c>
    </row>
    <row r="323" spans="1:11" x14ac:dyDescent="0.25">
      <c r="A323" t="s">
        <v>11</v>
      </c>
      <c r="C323">
        <v>513600809</v>
      </c>
      <c r="D323">
        <v>513600809</v>
      </c>
      <c r="E323" t="s">
        <v>1018</v>
      </c>
      <c r="F323" s="1">
        <v>45919</v>
      </c>
      <c r="G323">
        <v>0</v>
      </c>
      <c r="H323" t="s">
        <v>1019</v>
      </c>
      <c r="I323">
        <v>564.23</v>
      </c>
      <c r="J323">
        <v>608.49</v>
      </c>
      <c r="K323" t="s">
        <v>14</v>
      </c>
    </row>
    <row r="324" spans="1:11" x14ac:dyDescent="0.25">
      <c r="A324" t="s">
        <v>11</v>
      </c>
      <c r="C324">
        <v>513599851</v>
      </c>
      <c r="D324">
        <v>513599851</v>
      </c>
      <c r="E324" t="s">
        <v>930</v>
      </c>
      <c r="F324" s="1">
        <v>45918</v>
      </c>
      <c r="G324">
        <v>0</v>
      </c>
      <c r="H324" t="s">
        <v>931</v>
      </c>
      <c r="I324">
        <v>2638.77</v>
      </c>
      <c r="J324">
        <v>2638.77</v>
      </c>
      <c r="K324" t="s">
        <v>14</v>
      </c>
    </row>
    <row r="325" spans="1:11" x14ac:dyDescent="0.25">
      <c r="A325" t="s">
        <v>14</v>
      </c>
      <c r="B325" t="s">
        <v>11</v>
      </c>
      <c r="C325">
        <v>513594191</v>
      </c>
      <c r="D325">
        <v>513594191</v>
      </c>
      <c r="E325" t="s">
        <v>101</v>
      </c>
      <c r="F325" s="1">
        <v>45912</v>
      </c>
      <c r="G325">
        <v>0</v>
      </c>
      <c r="H325" t="s">
        <v>102</v>
      </c>
      <c r="I325">
        <v>3708.81</v>
      </c>
      <c r="J325">
        <v>835.15</v>
      </c>
      <c r="K325" t="s">
        <v>14</v>
      </c>
    </row>
    <row r="326" spans="1:11" x14ac:dyDescent="0.25">
      <c r="A326" t="s">
        <v>11</v>
      </c>
      <c r="C326">
        <v>533598500</v>
      </c>
      <c r="D326">
        <v>533598500</v>
      </c>
      <c r="E326" t="s">
        <v>1453</v>
      </c>
      <c r="F326" s="1">
        <v>45916</v>
      </c>
      <c r="G326">
        <v>0</v>
      </c>
      <c r="H326" t="s">
        <v>1454</v>
      </c>
      <c r="I326">
        <v>683.55</v>
      </c>
      <c r="J326">
        <v>683.55</v>
      </c>
      <c r="K326" t="s">
        <v>14</v>
      </c>
    </row>
    <row r="327" spans="1:11" x14ac:dyDescent="0.25">
      <c r="A327" t="s">
        <v>11</v>
      </c>
      <c r="C327">
        <v>533599972</v>
      </c>
      <c r="D327">
        <v>533599972</v>
      </c>
      <c r="E327" t="s">
        <v>1453</v>
      </c>
      <c r="F327" s="1">
        <v>45918</v>
      </c>
      <c r="G327">
        <v>0</v>
      </c>
      <c r="H327" t="s">
        <v>1454</v>
      </c>
      <c r="I327">
        <v>6262.18</v>
      </c>
      <c r="J327">
        <v>6262.18</v>
      </c>
      <c r="K327" t="s">
        <v>14</v>
      </c>
    </row>
    <row r="328" spans="1:11" x14ac:dyDescent="0.25">
      <c r="A328" t="s">
        <v>11</v>
      </c>
      <c r="C328">
        <v>513594710</v>
      </c>
      <c r="D328">
        <v>513594710</v>
      </c>
      <c r="E328" t="s">
        <v>139</v>
      </c>
      <c r="F328" s="1">
        <v>45912</v>
      </c>
      <c r="G328">
        <v>0</v>
      </c>
      <c r="H328" t="s">
        <v>140</v>
      </c>
      <c r="I328">
        <v>1019.13</v>
      </c>
      <c r="J328">
        <v>1019.13</v>
      </c>
      <c r="K328" t="s">
        <v>14</v>
      </c>
    </row>
    <row r="329" spans="1:11" x14ac:dyDescent="0.25">
      <c r="A329" t="s">
        <v>11</v>
      </c>
      <c r="C329">
        <v>543599106</v>
      </c>
      <c r="D329">
        <v>543599106</v>
      </c>
      <c r="E329" t="s">
        <v>2176</v>
      </c>
      <c r="F329" s="1">
        <v>45917</v>
      </c>
      <c r="G329">
        <v>0</v>
      </c>
      <c r="H329" t="s">
        <v>2177</v>
      </c>
      <c r="I329">
        <v>0.21</v>
      </c>
      <c r="J329">
        <v>187.79</v>
      </c>
      <c r="K329" t="s">
        <v>14</v>
      </c>
    </row>
    <row r="330" spans="1:11" x14ac:dyDescent="0.25">
      <c r="A330" t="s">
        <v>14</v>
      </c>
      <c r="B330" t="s">
        <v>11</v>
      </c>
      <c r="C330">
        <v>543599106</v>
      </c>
      <c r="D330">
        <v>543599106</v>
      </c>
      <c r="E330" t="s">
        <v>2176</v>
      </c>
      <c r="F330" s="1">
        <v>45917</v>
      </c>
      <c r="G330">
        <v>0</v>
      </c>
      <c r="H330" t="s">
        <v>2177</v>
      </c>
      <c r="I330">
        <v>187.58</v>
      </c>
      <c r="J330">
        <v>187.79</v>
      </c>
      <c r="K330" t="s">
        <v>14</v>
      </c>
    </row>
    <row r="331" spans="1:11" x14ac:dyDescent="0.25">
      <c r="A331" t="s">
        <v>14</v>
      </c>
      <c r="B331" t="s">
        <v>11</v>
      </c>
      <c r="C331">
        <v>563599672</v>
      </c>
      <c r="D331">
        <v>563599672</v>
      </c>
      <c r="E331" t="s">
        <v>2722</v>
      </c>
      <c r="F331" s="1">
        <v>45917</v>
      </c>
      <c r="G331">
        <v>0</v>
      </c>
      <c r="H331" t="s">
        <v>2723</v>
      </c>
      <c r="I331">
        <v>3113.2</v>
      </c>
      <c r="J331">
        <v>3113.2</v>
      </c>
      <c r="K331" t="s">
        <v>14</v>
      </c>
    </row>
    <row r="332" spans="1:11" x14ac:dyDescent="0.25">
      <c r="A332" t="s">
        <v>11</v>
      </c>
      <c r="C332">
        <v>533601061</v>
      </c>
      <c r="D332">
        <v>533601061</v>
      </c>
      <c r="E332" t="s">
        <v>1643</v>
      </c>
      <c r="F332" s="1">
        <v>45919</v>
      </c>
      <c r="G332">
        <v>0</v>
      </c>
      <c r="H332" t="s">
        <v>1644</v>
      </c>
      <c r="I332">
        <v>2222.61</v>
      </c>
      <c r="J332">
        <v>2222.61</v>
      </c>
      <c r="K332" t="s">
        <v>14</v>
      </c>
    </row>
    <row r="333" spans="1:11" x14ac:dyDescent="0.25">
      <c r="A333" t="s">
        <v>11</v>
      </c>
      <c r="C333">
        <v>543600598</v>
      </c>
      <c r="D333">
        <v>543600598</v>
      </c>
      <c r="E333" t="s">
        <v>2291</v>
      </c>
      <c r="F333" s="1">
        <v>45918</v>
      </c>
      <c r="G333">
        <v>0</v>
      </c>
      <c r="H333" t="s">
        <v>2292</v>
      </c>
      <c r="I333">
        <v>3768.36</v>
      </c>
      <c r="J333">
        <v>588.67999999999995</v>
      </c>
      <c r="K333" t="s">
        <v>14</v>
      </c>
    </row>
    <row r="334" spans="1:11" x14ac:dyDescent="0.25">
      <c r="A334" t="s">
        <v>11</v>
      </c>
      <c r="C334">
        <v>513596782</v>
      </c>
      <c r="D334">
        <v>513596782</v>
      </c>
      <c r="E334" t="s">
        <v>379</v>
      </c>
      <c r="F334" s="1">
        <v>45914</v>
      </c>
      <c r="G334">
        <v>0</v>
      </c>
      <c r="H334" t="s">
        <v>380</v>
      </c>
      <c r="I334">
        <v>3685.5</v>
      </c>
      <c r="J334">
        <v>3685.5</v>
      </c>
      <c r="K334" t="s">
        <v>14</v>
      </c>
    </row>
    <row r="335" spans="1:11" x14ac:dyDescent="0.25">
      <c r="A335" t="s">
        <v>11</v>
      </c>
      <c r="C335">
        <v>513598775</v>
      </c>
      <c r="D335">
        <v>513598775</v>
      </c>
      <c r="E335" t="s">
        <v>840</v>
      </c>
      <c r="F335" s="1">
        <v>45916</v>
      </c>
      <c r="G335">
        <v>0</v>
      </c>
      <c r="H335" t="s">
        <v>841</v>
      </c>
      <c r="I335">
        <v>46.38</v>
      </c>
      <c r="J335">
        <v>2501.91</v>
      </c>
      <c r="K335" t="s">
        <v>14</v>
      </c>
    </row>
    <row r="336" spans="1:11" x14ac:dyDescent="0.25">
      <c r="A336" t="s">
        <v>14</v>
      </c>
      <c r="B336" t="s">
        <v>11</v>
      </c>
      <c r="C336">
        <v>513598775</v>
      </c>
      <c r="D336">
        <v>513598775</v>
      </c>
      <c r="E336" t="s">
        <v>840</v>
      </c>
      <c r="F336" s="1">
        <v>45916</v>
      </c>
      <c r="G336">
        <v>0</v>
      </c>
      <c r="H336" t="s">
        <v>841</v>
      </c>
      <c r="I336">
        <v>2455.52</v>
      </c>
      <c r="J336">
        <v>2501.91</v>
      </c>
      <c r="K336" t="s">
        <v>14</v>
      </c>
    </row>
    <row r="337" spans="1:11" x14ac:dyDescent="0.25">
      <c r="A337" t="s">
        <v>14</v>
      </c>
      <c r="B337" t="s">
        <v>11</v>
      </c>
      <c r="C337">
        <v>533593999</v>
      </c>
      <c r="D337">
        <v>533593999</v>
      </c>
      <c r="E337" t="s">
        <v>1162</v>
      </c>
      <c r="F337" s="1">
        <v>45912</v>
      </c>
      <c r="G337">
        <v>0</v>
      </c>
      <c r="H337" t="s">
        <v>1163</v>
      </c>
      <c r="I337">
        <v>3654.7</v>
      </c>
      <c r="J337">
        <v>3654.7</v>
      </c>
      <c r="K337" t="s">
        <v>14</v>
      </c>
    </row>
    <row r="338" spans="1:11" x14ac:dyDescent="0.25">
      <c r="A338" t="s">
        <v>14</v>
      </c>
      <c r="B338" t="s">
        <v>11</v>
      </c>
      <c r="C338">
        <v>513596867</v>
      </c>
      <c r="D338">
        <v>513596867</v>
      </c>
      <c r="E338" t="s">
        <v>415</v>
      </c>
      <c r="F338" s="1">
        <v>45914</v>
      </c>
      <c r="G338">
        <v>0</v>
      </c>
      <c r="H338" t="s">
        <v>416</v>
      </c>
      <c r="I338">
        <v>1082.72</v>
      </c>
      <c r="J338">
        <v>1082.72</v>
      </c>
      <c r="K338" t="s">
        <v>14</v>
      </c>
    </row>
    <row r="339" spans="1:11" x14ac:dyDescent="0.25">
      <c r="A339" t="s">
        <v>11</v>
      </c>
      <c r="C339">
        <v>563599286</v>
      </c>
      <c r="D339">
        <v>563599286</v>
      </c>
      <c r="E339" t="s">
        <v>2626</v>
      </c>
      <c r="F339" s="1">
        <v>45917</v>
      </c>
      <c r="G339">
        <v>0</v>
      </c>
      <c r="H339" t="s">
        <v>2627</v>
      </c>
      <c r="I339">
        <v>2340.9</v>
      </c>
      <c r="J339">
        <v>2340.9</v>
      </c>
      <c r="K339" t="s">
        <v>14</v>
      </c>
    </row>
    <row r="340" spans="1:11" x14ac:dyDescent="0.25">
      <c r="A340" t="s">
        <v>11</v>
      </c>
      <c r="C340">
        <v>513596829</v>
      </c>
      <c r="D340">
        <v>513596829</v>
      </c>
      <c r="E340" t="s">
        <v>399</v>
      </c>
      <c r="F340" s="1">
        <v>45914</v>
      </c>
      <c r="G340">
        <v>0</v>
      </c>
      <c r="H340" t="s">
        <v>400</v>
      </c>
      <c r="I340">
        <v>665.25</v>
      </c>
      <c r="J340">
        <v>665.25</v>
      </c>
      <c r="K340" t="s">
        <v>14</v>
      </c>
    </row>
    <row r="341" spans="1:11" x14ac:dyDescent="0.25">
      <c r="A341" t="s">
        <v>11</v>
      </c>
      <c r="C341">
        <v>513596991</v>
      </c>
      <c r="D341">
        <v>513596991</v>
      </c>
      <c r="E341" t="s">
        <v>435</v>
      </c>
      <c r="F341" s="1">
        <v>45915</v>
      </c>
      <c r="G341">
        <v>0</v>
      </c>
      <c r="H341" t="s">
        <v>436</v>
      </c>
      <c r="I341">
        <v>1080.7</v>
      </c>
      <c r="J341">
        <v>1080.7</v>
      </c>
      <c r="K341" t="s">
        <v>14</v>
      </c>
    </row>
    <row r="342" spans="1:11" x14ac:dyDescent="0.25">
      <c r="A342" t="s">
        <v>11</v>
      </c>
      <c r="C342">
        <v>543594389</v>
      </c>
      <c r="D342">
        <v>543594389</v>
      </c>
      <c r="E342" t="s">
        <v>1788</v>
      </c>
      <c r="F342" s="1">
        <v>45912</v>
      </c>
      <c r="G342">
        <v>0</v>
      </c>
      <c r="H342" t="s">
        <v>1789</v>
      </c>
      <c r="I342">
        <v>8294.02</v>
      </c>
      <c r="J342">
        <v>2947.18</v>
      </c>
      <c r="K342" t="s">
        <v>14</v>
      </c>
    </row>
    <row r="343" spans="1:11" x14ac:dyDescent="0.25">
      <c r="A343" t="s">
        <v>14</v>
      </c>
      <c r="B343" t="s">
        <v>11</v>
      </c>
      <c r="C343">
        <v>513598455</v>
      </c>
      <c r="D343">
        <v>513598455</v>
      </c>
      <c r="E343" t="s">
        <v>794</v>
      </c>
      <c r="F343" s="1">
        <v>45916</v>
      </c>
      <c r="G343">
        <v>0</v>
      </c>
      <c r="H343" t="s">
        <v>795</v>
      </c>
      <c r="I343">
        <v>7509.55</v>
      </c>
      <c r="J343">
        <v>7545.31</v>
      </c>
      <c r="K343" t="s">
        <v>14</v>
      </c>
    </row>
    <row r="344" spans="1:11" x14ac:dyDescent="0.25">
      <c r="A344" t="s">
        <v>14</v>
      </c>
      <c r="B344" t="s">
        <v>11</v>
      </c>
      <c r="C344">
        <v>583594425</v>
      </c>
      <c r="D344">
        <v>583594425</v>
      </c>
      <c r="E344" t="s">
        <v>2951</v>
      </c>
      <c r="F344" s="1">
        <v>45912</v>
      </c>
      <c r="G344">
        <v>0</v>
      </c>
      <c r="H344" t="s">
        <v>2952</v>
      </c>
      <c r="I344">
        <v>579.26</v>
      </c>
      <c r="J344">
        <v>579.26</v>
      </c>
      <c r="K344" t="s">
        <v>14</v>
      </c>
    </row>
    <row r="345" spans="1:11" x14ac:dyDescent="0.25">
      <c r="A345" t="s">
        <v>11</v>
      </c>
      <c r="C345">
        <v>513596341</v>
      </c>
      <c r="D345">
        <v>513596341</v>
      </c>
      <c r="E345" t="s">
        <v>319</v>
      </c>
      <c r="F345" s="1">
        <v>45914</v>
      </c>
      <c r="G345">
        <v>0</v>
      </c>
      <c r="H345" t="s">
        <v>320</v>
      </c>
      <c r="I345">
        <v>950.98</v>
      </c>
      <c r="J345">
        <v>950.98</v>
      </c>
      <c r="K345" t="s">
        <v>14</v>
      </c>
    </row>
    <row r="346" spans="1:11" x14ac:dyDescent="0.25">
      <c r="A346" t="s">
        <v>14</v>
      </c>
      <c r="B346" t="s">
        <v>11</v>
      </c>
      <c r="C346">
        <v>533601026</v>
      </c>
      <c r="D346">
        <v>533601026</v>
      </c>
      <c r="E346" t="s">
        <v>1638</v>
      </c>
      <c r="F346" s="1">
        <v>45919</v>
      </c>
      <c r="G346">
        <v>0</v>
      </c>
      <c r="H346" t="s">
        <v>1639</v>
      </c>
      <c r="I346">
        <v>1317.51</v>
      </c>
      <c r="J346">
        <v>1317.51</v>
      </c>
      <c r="K346" t="s">
        <v>14</v>
      </c>
    </row>
    <row r="347" spans="1:11" x14ac:dyDescent="0.25">
      <c r="A347" t="s">
        <v>14</v>
      </c>
      <c r="B347" t="s">
        <v>11</v>
      </c>
      <c r="C347">
        <v>533597805</v>
      </c>
      <c r="D347">
        <v>533597805</v>
      </c>
      <c r="E347" t="s">
        <v>1309</v>
      </c>
      <c r="F347" s="1">
        <v>45915</v>
      </c>
      <c r="G347">
        <v>0</v>
      </c>
      <c r="H347" t="s">
        <v>1310</v>
      </c>
      <c r="I347">
        <v>2456.5500000000002</v>
      </c>
      <c r="J347">
        <v>2456.59</v>
      </c>
      <c r="K347" t="s">
        <v>14</v>
      </c>
    </row>
    <row r="348" spans="1:11" x14ac:dyDescent="0.25">
      <c r="A348" t="s">
        <v>11</v>
      </c>
      <c r="C348">
        <v>533597805</v>
      </c>
      <c r="D348">
        <v>533597805</v>
      </c>
      <c r="E348" t="s">
        <v>1309</v>
      </c>
      <c r="F348" s="1">
        <v>45916</v>
      </c>
      <c r="G348">
        <v>0</v>
      </c>
      <c r="H348" t="s">
        <v>1310</v>
      </c>
      <c r="I348">
        <v>0.04</v>
      </c>
      <c r="J348">
        <v>2456.59</v>
      </c>
      <c r="K348" t="s">
        <v>14</v>
      </c>
    </row>
    <row r="349" spans="1:11" x14ac:dyDescent="0.25">
      <c r="A349" t="s">
        <v>14</v>
      </c>
      <c r="B349" t="s">
        <v>11</v>
      </c>
      <c r="C349">
        <v>583598929</v>
      </c>
      <c r="D349">
        <v>583598929</v>
      </c>
      <c r="E349" t="s">
        <v>1309</v>
      </c>
      <c r="F349" s="1">
        <v>45916</v>
      </c>
      <c r="G349">
        <v>0</v>
      </c>
      <c r="H349" t="s">
        <v>1310</v>
      </c>
      <c r="I349">
        <v>290.68</v>
      </c>
      <c r="J349">
        <v>290.68</v>
      </c>
      <c r="K349" t="s">
        <v>14</v>
      </c>
    </row>
    <row r="350" spans="1:11" x14ac:dyDescent="0.25">
      <c r="A350" t="s">
        <v>14</v>
      </c>
      <c r="B350" t="s">
        <v>11</v>
      </c>
      <c r="C350">
        <v>583600080</v>
      </c>
      <c r="D350">
        <v>583600080</v>
      </c>
      <c r="E350" t="s">
        <v>3044</v>
      </c>
      <c r="F350" s="1">
        <v>45918</v>
      </c>
      <c r="G350">
        <v>0</v>
      </c>
      <c r="H350" t="s">
        <v>3045</v>
      </c>
      <c r="I350">
        <v>773.48</v>
      </c>
      <c r="J350">
        <v>773.48</v>
      </c>
      <c r="K350" t="s">
        <v>14</v>
      </c>
    </row>
    <row r="351" spans="1:11" x14ac:dyDescent="0.25">
      <c r="A351" t="s">
        <v>14</v>
      </c>
      <c r="B351" t="s">
        <v>11</v>
      </c>
      <c r="C351">
        <v>513595706</v>
      </c>
      <c r="D351">
        <v>513595706</v>
      </c>
      <c r="E351" t="s">
        <v>207</v>
      </c>
      <c r="F351" s="1">
        <v>45913</v>
      </c>
      <c r="G351">
        <v>0</v>
      </c>
      <c r="H351" t="s">
        <v>208</v>
      </c>
      <c r="I351">
        <v>6593.72</v>
      </c>
      <c r="J351">
        <v>1898.99</v>
      </c>
      <c r="K351" t="s">
        <v>14</v>
      </c>
    </row>
    <row r="352" spans="1:11" x14ac:dyDescent="0.25">
      <c r="A352" t="s">
        <v>11</v>
      </c>
      <c r="C352">
        <v>513595706</v>
      </c>
      <c r="D352">
        <v>513595706</v>
      </c>
      <c r="E352" t="s">
        <v>207</v>
      </c>
      <c r="F352" s="1">
        <v>45957</v>
      </c>
      <c r="G352">
        <v>0</v>
      </c>
      <c r="H352" t="s">
        <v>208</v>
      </c>
      <c r="I352">
        <v>-4694.7299999999996</v>
      </c>
      <c r="J352">
        <v>1898.99</v>
      </c>
      <c r="K352" t="s">
        <v>14</v>
      </c>
    </row>
    <row r="353" spans="1:11" x14ac:dyDescent="0.25">
      <c r="A353" t="s">
        <v>11</v>
      </c>
      <c r="C353">
        <v>513630859</v>
      </c>
      <c r="D353">
        <v>513630859</v>
      </c>
      <c r="E353" t="s">
        <v>207</v>
      </c>
      <c r="F353" s="1">
        <v>45957</v>
      </c>
      <c r="G353">
        <v>0</v>
      </c>
      <c r="H353" t="s">
        <v>208</v>
      </c>
      <c r="I353">
        <v>2131.1</v>
      </c>
      <c r="J353">
        <v>2319.9499999999998</v>
      </c>
      <c r="K353" t="s">
        <v>14</v>
      </c>
    </row>
    <row r="354" spans="1:11" x14ac:dyDescent="0.25">
      <c r="A354" t="s">
        <v>14</v>
      </c>
      <c r="B354" t="s">
        <v>11</v>
      </c>
      <c r="C354">
        <v>513597170</v>
      </c>
      <c r="D354">
        <v>513597170</v>
      </c>
      <c r="E354" t="s">
        <v>507</v>
      </c>
      <c r="F354" s="1">
        <v>45915</v>
      </c>
      <c r="G354">
        <v>0</v>
      </c>
      <c r="H354" t="s">
        <v>508</v>
      </c>
      <c r="I354">
        <v>1171.77</v>
      </c>
      <c r="J354">
        <v>1140.28</v>
      </c>
      <c r="K354" t="s">
        <v>14</v>
      </c>
    </row>
    <row r="355" spans="1:11" x14ac:dyDescent="0.25">
      <c r="A355" t="s">
        <v>11</v>
      </c>
      <c r="C355">
        <v>513597170</v>
      </c>
      <c r="D355">
        <v>513597170</v>
      </c>
      <c r="E355" t="s">
        <v>507</v>
      </c>
      <c r="F355" s="1">
        <v>45916</v>
      </c>
      <c r="G355">
        <v>0</v>
      </c>
      <c r="H355" t="s">
        <v>508</v>
      </c>
      <c r="I355">
        <v>1140.28</v>
      </c>
      <c r="J355">
        <v>1140.28</v>
      </c>
      <c r="K355" t="s">
        <v>14</v>
      </c>
    </row>
    <row r="356" spans="1:11" x14ac:dyDescent="0.25">
      <c r="A356" t="s">
        <v>14</v>
      </c>
      <c r="B356" t="s">
        <v>11</v>
      </c>
      <c r="C356">
        <v>513597323</v>
      </c>
      <c r="D356">
        <v>513597323</v>
      </c>
      <c r="E356" t="s">
        <v>559</v>
      </c>
      <c r="F356" s="1">
        <v>45915</v>
      </c>
      <c r="G356">
        <v>0</v>
      </c>
      <c r="H356" t="s">
        <v>508</v>
      </c>
      <c r="I356">
        <v>1789.49</v>
      </c>
      <c r="J356">
        <v>1789.49</v>
      </c>
      <c r="K356" t="s">
        <v>14</v>
      </c>
    </row>
    <row r="357" spans="1:11" x14ac:dyDescent="0.25">
      <c r="A357" t="s">
        <v>14</v>
      </c>
      <c r="B357" t="s">
        <v>11</v>
      </c>
      <c r="C357">
        <v>513597364</v>
      </c>
      <c r="D357">
        <v>513597364</v>
      </c>
      <c r="E357" t="s">
        <v>582</v>
      </c>
      <c r="F357" s="1">
        <v>45915</v>
      </c>
      <c r="G357">
        <v>0</v>
      </c>
      <c r="H357" t="s">
        <v>508</v>
      </c>
      <c r="I357">
        <v>4276.49</v>
      </c>
      <c r="J357">
        <v>4161.5600000000004</v>
      </c>
      <c r="K357" t="s">
        <v>14</v>
      </c>
    </row>
    <row r="358" spans="1:11" x14ac:dyDescent="0.25">
      <c r="A358" t="s">
        <v>14</v>
      </c>
      <c r="B358" t="s">
        <v>11</v>
      </c>
      <c r="C358">
        <v>513597674</v>
      </c>
      <c r="D358">
        <v>513597674</v>
      </c>
      <c r="E358" t="s">
        <v>709</v>
      </c>
      <c r="F358" s="1">
        <v>45915</v>
      </c>
      <c r="G358">
        <v>0</v>
      </c>
      <c r="H358" t="s">
        <v>508</v>
      </c>
      <c r="I358">
        <v>3213.54</v>
      </c>
      <c r="J358">
        <v>3127.17</v>
      </c>
      <c r="K358" t="s">
        <v>14</v>
      </c>
    </row>
    <row r="359" spans="1:11" x14ac:dyDescent="0.25">
      <c r="A359" t="s">
        <v>11</v>
      </c>
      <c r="C359">
        <v>513601879</v>
      </c>
      <c r="D359">
        <v>513601879</v>
      </c>
      <c r="E359" t="s">
        <v>1052</v>
      </c>
      <c r="F359" s="1">
        <v>45920</v>
      </c>
      <c r="G359">
        <v>0</v>
      </c>
      <c r="H359" t="s">
        <v>508</v>
      </c>
      <c r="I359">
        <v>411.72</v>
      </c>
      <c r="J359">
        <v>411.72</v>
      </c>
      <c r="K359" t="s">
        <v>14</v>
      </c>
    </row>
    <row r="360" spans="1:11" x14ac:dyDescent="0.25">
      <c r="A360" t="s">
        <v>11</v>
      </c>
      <c r="C360">
        <v>513609697</v>
      </c>
      <c r="D360">
        <v>513609697</v>
      </c>
      <c r="E360" t="s">
        <v>1115</v>
      </c>
      <c r="F360" s="1">
        <v>45929</v>
      </c>
      <c r="G360">
        <v>0</v>
      </c>
      <c r="H360" t="s">
        <v>508</v>
      </c>
      <c r="I360">
        <v>536.26</v>
      </c>
      <c r="J360">
        <v>632.22</v>
      </c>
      <c r="K360" t="s">
        <v>14</v>
      </c>
    </row>
    <row r="361" spans="1:11" x14ac:dyDescent="0.25">
      <c r="A361" t="s">
        <v>14</v>
      </c>
      <c r="B361" t="s">
        <v>11</v>
      </c>
      <c r="C361">
        <v>583600190</v>
      </c>
      <c r="D361">
        <v>583600190</v>
      </c>
      <c r="E361" t="s">
        <v>3068</v>
      </c>
      <c r="F361" s="1">
        <v>45918</v>
      </c>
      <c r="G361">
        <v>0</v>
      </c>
      <c r="H361" t="s">
        <v>3069</v>
      </c>
      <c r="I361">
        <v>3324.67</v>
      </c>
      <c r="J361">
        <v>3324.67</v>
      </c>
      <c r="K361" t="s">
        <v>14</v>
      </c>
    </row>
    <row r="362" spans="1:11" x14ac:dyDescent="0.25">
      <c r="A362" t="s">
        <v>11</v>
      </c>
      <c r="C362">
        <v>563599430</v>
      </c>
      <c r="D362">
        <v>563599430</v>
      </c>
      <c r="E362" t="s">
        <v>2670</v>
      </c>
      <c r="F362" s="1">
        <v>45917</v>
      </c>
      <c r="G362">
        <v>0</v>
      </c>
      <c r="H362" t="s">
        <v>2671</v>
      </c>
      <c r="I362">
        <v>1086.6300000000001</v>
      </c>
      <c r="J362">
        <v>1086.6300000000001</v>
      </c>
      <c r="K362" t="s">
        <v>14</v>
      </c>
    </row>
    <row r="363" spans="1:11" x14ac:dyDescent="0.25">
      <c r="A363" t="s">
        <v>14</v>
      </c>
      <c r="B363" t="s">
        <v>11</v>
      </c>
      <c r="C363">
        <v>543598587</v>
      </c>
      <c r="D363">
        <v>543598587</v>
      </c>
      <c r="E363" t="s">
        <v>2061</v>
      </c>
      <c r="F363" s="1">
        <v>45916</v>
      </c>
      <c r="G363">
        <v>0</v>
      </c>
      <c r="H363" t="s">
        <v>2062</v>
      </c>
      <c r="I363">
        <v>2978.01</v>
      </c>
      <c r="J363">
        <v>75.95</v>
      </c>
      <c r="K363" t="s">
        <v>14</v>
      </c>
    </row>
    <row r="364" spans="1:11" x14ac:dyDescent="0.25">
      <c r="A364" t="s">
        <v>11</v>
      </c>
      <c r="C364">
        <v>533601395</v>
      </c>
      <c r="D364">
        <v>533601395</v>
      </c>
      <c r="E364" t="s">
        <v>1671</v>
      </c>
      <c r="F364" s="1">
        <v>45919</v>
      </c>
      <c r="G364">
        <v>0</v>
      </c>
      <c r="H364" t="s">
        <v>1672</v>
      </c>
      <c r="I364">
        <v>3080.53</v>
      </c>
      <c r="J364">
        <v>3080.53</v>
      </c>
      <c r="K364" t="s">
        <v>14</v>
      </c>
    </row>
    <row r="365" spans="1:11" x14ac:dyDescent="0.25">
      <c r="A365" t="s">
        <v>11</v>
      </c>
      <c r="C365">
        <v>513593950</v>
      </c>
      <c r="D365">
        <v>513593950</v>
      </c>
      <c r="E365" t="s">
        <v>39</v>
      </c>
      <c r="F365" s="1">
        <v>45911</v>
      </c>
      <c r="G365">
        <v>0</v>
      </c>
      <c r="H365" t="s">
        <v>40</v>
      </c>
      <c r="I365">
        <v>900.47</v>
      </c>
      <c r="J365">
        <v>900.47</v>
      </c>
      <c r="K365" t="s">
        <v>14</v>
      </c>
    </row>
    <row r="366" spans="1:11" x14ac:dyDescent="0.25">
      <c r="A366" t="s">
        <v>11</v>
      </c>
      <c r="C366">
        <v>583600379</v>
      </c>
      <c r="D366">
        <v>583600379</v>
      </c>
      <c r="E366" t="s">
        <v>3096</v>
      </c>
      <c r="F366" s="1">
        <v>45918</v>
      </c>
      <c r="G366">
        <v>0</v>
      </c>
      <c r="H366" t="s">
        <v>3097</v>
      </c>
      <c r="I366">
        <v>1011.55</v>
      </c>
      <c r="J366">
        <v>1011.55</v>
      </c>
      <c r="K366" t="s">
        <v>14</v>
      </c>
    </row>
    <row r="367" spans="1:11" x14ac:dyDescent="0.25">
      <c r="A367" t="s">
        <v>11</v>
      </c>
      <c r="C367">
        <v>583594429</v>
      </c>
      <c r="D367">
        <v>583594429</v>
      </c>
      <c r="E367" t="s">
        <v>2953</v>
      </c>
      <c r="F367" s="1">
        <v>45912</v>
      </c>
      <c r="G367">
        <v>0</v>
      </c>
      <c r="H367" t="s">
        <v>2954</v>
      </c>
      <c r="I367">
        <v>2006.76</v>
      </c>
      <c r="J367">
        <v>2006.76</v>
      </c>
      <c r="K367" t="s">
        <v>14</v>
      </c>
    </row>
    <row r="368" spans="1:11" x14ac:dyDescent="0.25">
      <c r="A368" t="s">
        <v>14</v>
      </c>
      <c r="B368" t="s">
        <v>11</v>
      </c>
      <c r="C368">
        <v>563594794</v>
      </c>
      <c r="D368">
        <v>563594794</v>
      </c>
      <c r="E368" t="s">
        <v>2478</v>
      </c>
      <c r="F368" s="1">
        <v>45912</v>
      </c>
      <c r="G368">
        <v>0</v>
      </c>
      <c r="H368" t="s">
        <v>2479</v>
      </c>
      <c r="I368">
        <v>1798.67</v>
      </c>
      <c r="J368">
        <v>1798.67</v>
      </c>
      <c r="K368" t="s">
        <v>14</v>
      </c>
    </row>
    <row r="369" spans="1:11" x14ac:dyDescent="0.25">
      <c r="A369" t="s">
        <v>14</v>
      </c>
      <c r="B369" t="s">
        <v>11</v>
      </c>
      <c r="C369">
        <v>563598931</v>
      </c>
      <c r="D369">
        <v>563598931</v>
      </c>
      <c r="E369" t="s">
        <v>2595</v>
      </c>
      <c r="F369" s="1">
        <v>45916</v>
      </c>
      <c r="G369">
        <v>0</v>
      </c>
      <c r="H369" t="s">
        <v>2596</v>
      </c>
      <c r="I369">
        <v>796.4</v>
      </c>
      <c r="J369">
        <v>796.4</v>
      </c>
      <c r="K369" t="s">
        <v>14</v>
      </c>
    </row>
    <row r="370" spans="1:11" x14ac:dyDescent="0.25">
      <c r="A370" t="s">
        <v>11</v>
      </c>
      <c r="C370">
        <v>583601912</v>
      </c>
      <c r="D370">
        <v>583601912</v>
      </c>
      <c r="E370" t="s">
        <v>3144</v>
      </c>
      <c r="F370" s="1">
        <v>45920</v>
      </c>
      <c r="G370">
        <v>0</v>
      </c>
      <c r="H370" t="s">
        <v>3145</v>
      </c>
      <c r="I370">
        <v>32927.61</v>
      </c>
      <c r="J370">
        <v>32927.61</v>
      </c>
      <c r="K370" t="s">
        <v>14</v>
      </c>
    </row>
    <row r="371" spans="1:11" x14ac:dyDescent="0.25">
      <c r="A371" t="s">
        <v>11</v>
      </c>
      <c r="C371">
        <v>543598781</v>
      </c>
      <c r="D371">
        <v>543598781</v>
      </c>
      <c r="E371" t="s">
        <v>2134</v>
      </c>
      <c r="F371" s="1">
        <v>45916</v>
      </c>
      <c r="G371">
        <v>0</v>
      </c>
      <c r="H371" t="s">
        <v>2135</v>
      </c>
      <c r="I371">
        <v>7444.22</v>
      </c>
      <c r="J371">
        <v>398.78</v>
      </c>
      <c r="K371" t="s">
        <v>14</v>
      </c>
    </row>
    <row r="372" spans="1:11" x14ac:dyDescent="0.25">
      <c r="A372" t="s">
        <v>14</v>
      </c>
      <c r="B372" t="s">
        <v>11</v>
      </c>
      <c r="C372">
        <v>513596835</v>
      </c>
      <c r="D372">
        <v>513596835</v>
      </c>
      <c r="E372" t="s">
        <v>401</v>
      </c>
      <c r="F372" s="1">
        <v>45914</v>
      </c>
      <c r="G372">
        <v>0</v>
      </c>
      <c r="H372" t="s">
        <v>402</v>
      </c>
      <c r="I372">
        <v>1996.75</v>
      </c>
      <c r="J372">
        <v>1996.75</v>
      </c>
      <c r="K372" t="s">
        <v>14</v>
      </c>
    </row>
    <row r="373" spans="1:11" x14ac:dyDescent="0.25">
      <c r="A373" t="s">
        <v>14</v>
      </c>
      <c r="B373" t="s">
        <v>11</v>
      </c>
      <c r="C373">
        <v>513595987</v>
      </c>
      <c r="D373">
        <v>513595987</v>
      </c>
      <c r="E373" t="s">
        <v>269</v>
      </c>
      <c r="F373" s="1">
        <v>45913</v>
      </c>
      <c r="G373">
        <v>0</v>
      </c>
      <c r="H373" t="s">
        <v>270</v>
      </c>
      <c r="I373">
        <v>1305.71</v>
      </c>
      <c r="J373">
        <v>0</v>
      </c>
      <c r="K373" t="s">
        <v>14</v>
      </c>
    </row>
    <row r="374" spans="1:11" x14ac:dyDescent="0.25">
      <c r="A374" t="s">
        <v>11</v>
      </c>
      <c r="C374">
        <v>513599079</v>
      </c>
      <c r="D374">
        <v>513599079</v>
      </c>
      <c r="E374" t="s">
        <v>879</v>
      </c>
      <c r="F374" s="1">
        <v>45917</v>
      </c>
      <c r="G374">
        <v>0</v>
      </c>
      <c r="H374" t="s">
        <v>270</v>
      </c>
      <c r="I374">
        <v>4256.07</v>
      </c>
      <c r="J374">
        <v>4256.07</v>
      </c>
      <c r="K374" t="s">
        <v>14</v>
      </c>
    </row>
    <row r="375" spans="1:11" x14ac:dyDescent="0.25">
      <c r="A375" t="s">
        <v>11</v>
      </c>
      <c r="C375">
        <v>543594549</v>
      </c>
      <c r="D375">
        <v>543594549</v>
      </c>
      <c r="E375" t="s">
        <v>1814</v>
      </c>
      <c r="F375" s="1">
        <v>45912</v>
      </c>
      <c r="G375">
        <v>0</v>
      </c>
      <c r="H375" t="s">
        <v>1815</v>
      </c>
      <c r="I375">
        <v>4759.5600000000004</v>
      </c>
      <c r="J375">
        <v>4759.5600000000004</v>
      </c>
      <c r="K375" t="s">
        <v>14</v>
      </c>
    </row>
    <row r="376" spans="1:11" x14ac:dyDescent="0.25">
      <c r="A376" t="s">
        <v>14</v>
      </c>
      <c r="B376" t="s">
        <v>11</v>
      </c>
      <c r="C376">
        <v>543601185</v>
      </c>
      <c r="D376">
        <v>543601185</v>
      </c>
      <c r="E376" t="s">
        <v>2369</v>
      </c>
      <c r="F376" s="1">
        <v>45919</v>
      </c>
      <c r="G376">
        <v>0</v>
      </c>
      <c r="H376" t="s">
        <v>2370</v>
      </c>
      <c r="I376">
        <v>2561.37</v>
      </c>
      <c r="J376">
        <v>2772.32</v>
      </c>
      <c r="K376" t="s">
        <v>14</v>
      </c>
    </row>
    <row r="377" spans="1:11" x14ac:dyDescent="0.25">
      <c r="A377" t="s">
        <v>11</v>
      </c>
      <c r="C377">
        <v>513610662</v>
      </c>
      <c r="D377">
        <v>513610662</v>
      </c>
      <c r="E377" t="s">
        <v>1118</v>
      </c>
      <c r="F377" s="1">
        <v>45959</v>
      </c>
      <c r="G377">
        <v>0</v>
      </c>
      <c r="H377" t="s">
        <v>1119</v>
      </c>
      <c r="I377">
        <v>198.19</v>
      </c>
      <c r="J377">
        <v>524.73</v>
      </c>
      <c r="K377" t="s">
        <v>14</v>
      </c>
    </row>
    <row r="378" spans="1:11" x14ac:dyDescent="0.25">
      <c r="A378" t="s">
        <v>11</v>
      </c>
      <c r="C378">
        <v>513597381</v>
      </c>
      <c r="D378">
        <v>513597381</v>
      </c>
      <c r="E378" t="s">
        <v>591</v>
      </c>
      <c r="F378" s="1">
        <v>45915</v>
      </c>
      <c r="G378">
        <v>0</v>
      </c>
      <c r="H378" t="s">
        <v>592</v>
      </c>
      <c r="I378">
        <v>7821.21</v>
      </c>
      <c r="J378">
        <v>151.28</v>
      </c>
      <c r="K378" t="s">
        <v>14</v>
      </c>
    </row>
    <row r="379" spans="1:11" x14ac:dyDescent="0.25">
      <c r="A379" t="s">
        <v>14</v>
      </c>
      <c r="B379" t="s">
        <v>11</v>
      </c>
      <c r="C379">
        <v>513597038</v>
      </c>
      <c r="D379">
        <v>513597038</v>
      </c>
      <c r="E379" t="s">
        <v>463</v>
      </c>
      <c r="F379" s="1">
        <v>45915</v>
      </c>
      <c r="G379">
        <v>0</v>
      </c>
      <c r="H379" t="s">
        <v>464</v>
      </c>
      <c r="I379">
        <v>2308.29</v>
      </c>
      <c r="J379">
        <v>2308.29</v>
      </c>
      <c r="K379" t="s">
        <v>14</v>
      </c>
    </row>
    <row r="380" spans="1:11" x14ac:dyDescent="0.25">
      <c r="A380" t="s">
        <v>14</v>
      </c>
      <c r="B380" t="s">
        <v>11</v>
      </c>
      <c r="C380">
        <v>563602153</v>
      </c>
      <c r="D380">
        <v>563602153</v>
      </c>
      <c r="E380" t="s">
        <v>2891</v>
      </c>
      <c r="F380" s="1">
        <v>45920</v>
      </c>
      <c r="G380">
        <v>0</v>
      </c>
      <c r="H380" t="s">
        <v>2892</v>
      </c>
      <c r="I380">
        <v>411.39</v>
      </c>
      <c r="J380">
        <v>411.39</v>
      </c>
      <c r="K380" t="s">
        <v>14</v>
      </c>
    </row>
    <row r="381" spans="1:11" x14ac:dyDescent="0.25">
      <c r="A381" t="s">
        <v>11</v>
      </c>
      <c r="C381">
        <v>563601031</v>
      </c>
      <c r="D381">
        <v>563601031</v>
      </c>
      <c r="E381" t="s">
        <v>2800</v>
      </c>
      <c r="F381" s="1">
        <v>45919</v>
      </c>
      <c r="G381">
        <v>0</v>
      </c>
      <c r="H381" t="s">
        <v>2801</v>
      </c>
      <c r="I381">
        <v>706.41</v>
      </c>
      <c r="J381">
        <v>824.14</v>
      </c>
      <c r="K381" t="s">
        <v>14</v>
      </c>
    </row>
    <row r="382" spans="1:11" x14ac:dyDescent="0.25">
      <c r="A382" t="s">
        <v>11</v>
      </c>
      <c r="C382">
        <v>583601326</v>
      </c>
      <c r="D382">
        <v>583601326</v>
      </c>
      <c r="E382" t="s">
        <v>3132</v>
      </c>
      <c r="F382" s="1">
        <v>45919</v>
      </c>
      <c r="G382">
        <v>0</v>
      </c>
      <c r="H382" t="s">
        <v>3133</v>
      </c>
      <c r="I382">
        <v>1683.79</v>
      </c>
      <c r="J382">
        <v>3411.88</v>
      </c>
      <c r="K382" t="s">
        <v>14</v>
      </c>
    </row>
    <row r="383" spans="1:11" x14ac:dyDescent="0.25">
      <c r="A383" t="s">
        <v>14</v>
      </c>
      <c r="B383" t="s">
        <v>11</v>
      </c>
      <c r="C383">
        <v>583601326</v>
      </c>
      <c r="D383">
        <v>583601326</v>
      </c>
      <c r="E383" t="s">
        <v>3132</v>
      </c>
      <c r="F383" s="1">
        <v>45922</v>
      </c>
      <c r="G383">
        <v>0</v>
      </c>
      <c r="H383" t="s">
        <v>3133</v>
      </c>
      <c r="I383">
        <v>1728.09</v>
      </c>
      <c r="J383">
        <v>3411.88</v>
      </c>
      <c r="K383" t="s">
        <v>14</v>
      </c>
    </row>
    <row r="384" spans="1:11" x14ac:dyDescent="0.25">
      <c r="A384" t="s">
        <v>11</v>
      </c>
      <c r="C384">
        <v>583603649</v>
      </c>
      <c r="D384">
        <v>583603649</v>
      </c>
      <c r="E384" t="s">
        <v>3148</v>
      </c>
      <c r="F384" s="1">
        <v>45922</v>
      </c>
      <c r="G384">
        <v>0</v>
      </c>
      <c r="H384" t="s">
        <v>3149</v>
      </c>
      <c r="I384">
        <v>2410.1799999999998</v>
      </c>
      <c r="J384">
        <v>1833.1</v>
      </c>
      <c r="K384" t="s">
        <v>14</v>
      </c>
    </row>
    <row r="385" spans="1:11" x14ac:dyDescent="0.25">
      <c r="A385" t="s">
        <v>14</v>
      </c>
      <c r="B385" t="s">
        <v>11</v>
      </c>
      <c r="C385">
        <v>543598355</v>
      </c>
      <c r="D385">
        <v>543598355</v>
      </c>
      <c r="E385" t="s">
        <v>2028</v>
      </c>
      <c r="F385" s="1">
        <v>45916</v>
      </c>
      <c r="G385">
        <v>0</v>
      </c>
      <c r="H385" t="s">
        <v>2029</v>
      </c>
      <c r="I385">
        <v>3002.52</v>
      </c>
      <c r="J385">
        <v>3028.84</v>
      </c>
      <c r="K385" t="s">
        <v>14</v>
      </c>
    </row>
    <row r="386" spans="1:11" x14ac:dyDescent="0.25">
      <c r="A386" t="s">
        <v>11</v>
      </c>
      <c r="C386">
        <v>543600549</v>
      </c>
      <c r="D386">
        <v>543600549</v>
      </c>
      <c r="E386" t="s">
        <v>2263</v>
      </c>
      <c r="F386" s="1">
        <v>45918</v>
      </c>
      <c r="G386">
        <v>0</v>
      </c>
      <c r="H386" t="s">
        <v>2264</v>
      </c>
      <c r="I386">
        <v>167.75</v>
      </c>
      <c r="J386">
        <v>167.75</v>
      </c>
      <c r="K386" t="s">
        <v>14</v>
      </c>
    </row>
    <row r="387" spans="1:11" x14ac:dyDescent="0.25">
      <c r="A387" t="s">
        <v>14</v>
      </c>
      <c r="B387" t="s">
        <v>11</v>
      </c>
      <c r="C387">
        <v>543601805</v>
      </c>
      <c r="D387">
        <v>543601805</v>
      </c>
      <c r="E387" t="s">
        <v>2263</v>
      </c>
      <c r="F387" s="1">
        <v>45920</v>
      </c>
      <c r="G387">
        <v>0</v>
      </c>
      <c r="H387" t="s">
        <v>2264</v>
      </c>
      <c r="I387">
        <v>1103.42</v>
      </c>
      <c r="J387">
        <v>868.21</v>
      </c>
      <c r="K387" t="s">
        <v>14</v>
      </c>
    </row>
    <row r="388" spans="1:11" x14ac:dyDescent="0.25">
      <c r="A388" t="s">
        <v>11</v>
      </c>
      <c r="C388">
        <v>563599682</v>
      </c>
      <c r="D388">
        <v>563599682</v>
      </c>
      <c r="E388" t="s">
        <v>2724</v>
      </c>
      <c r="F388" s="1">
        <v>45917</v>
      </c>
      <c r="G388">
        <v>0</v>
      </c>
      <c r="H388" t="s">
        <v>2725</v>
      </c>
      <c r="I388">
        <v>611.84</v>
      </c>
      <c r="J388">
        <v>611.84</v>
      </c>
      <c r="K388" t="s">
        <v>14</v>
      </c>
    </row>
    <row r="389" spans="1:11" x14ac:dyDescent="0.25">
      <c r="A389" t="s">
        <v>14</v>
      </c>
      <c r="B389" t="s">
        <v>11</v>
      </c>
      <c r="C389">
        <v>543602351</v>
      </c>
      <c r="D389">
        <v>543602351</v>
      </c>
      <c r="E389" t="s">
        <v>2375</v>
      </c>
      <c r="F389" s="1">
        <v>45920</v>
      </c>
      <c r="G389">
        <v>0</v>
      </c>
      <c r="H389" t="s">
        <v>2376</v>
      </c>
      <c r="I389">
        <v>591.71</v>
      </c>
      <c r="J389">
        <v>600.05999999999995</v>
      </c>
      <c r="K389" t="s">
        <v>14</v>
      </c>
    </row>
    <row r="390" spans="1:11" x14ac:dyDescent="0.25">
      <c r="A390" t="s">
        <v>11</v>
      </c>
      <c r="C390">
        <v>513623604</v>
      </c>
      <c r="D390">
        <v>513623604</v>
      </c>
      <c r="E390" t="s">
        <v>1134</v>
      </c>
      <c r="F390" s="1">
        <v>45947</v>
      </c>
      <c r="G390">
        <v>0</v>
      </c>
      <c r="H390" t="s">
        <v>1135</v>
      </c>
      <c r="I390">
        <v>900.14</v>
      </c>
      <c r="J390">
        <v>900.14</v>
      </c>
      <c r="K390" t="s">
        <v>14</v>
      </c>
    </row>
    <row r="391" spans="1:11" x14ac:dyDescent="0.25">
      <c r="A391" t="s">
        <v>11</v>
      </c>
      <c r="C391">
        <v>533594519</v>
      </c>
      <c r="D391">
        <v>533594519</v>
      </c>
      <c r="E391" t="s">
        <v>1188</v>
      </c>
      <c r="F391" s="1">
        <v>45912</v>
      </c>
      <c r="G391">
        <v>0</v>
      </c>
      <c r="H391" t="s">
        <v>1189</v>
      </c>
      <c r="I391">
        <v>1881.57</v>
      </c>
      <c r="J391">
        <v>1881.57</v>
      </c>
      <c r="K391" t="s">
        <v>14</v>
      </c>
    </row>
    <row r="392" spans="1:11" x14ac:dyDescent="0.25">
      <c r="A392" t="s">
        <v>11</v>
      </c>
      <c r="C392">
        <v>533594567</v>
      </c>
      <c r="D392">
        <v>533594567</v>
      </c>
      <c r="E392" t="s">
        <v>1188</v>
      </c>
      <c r="F392" s="1">
        <v>45912</v>
      </c>
      <c r="G392">
        <v>0</v>
      </c>
      <c r="H392" t="s">
        <v>1189</v>
      </c>
      <c r="I392">
        <v>1329.37</v>
      </c>
      <c r="J392">
        <v>1329.37</v>
      </c>
      <c r="K392" t="s">
        <v>14</v>
      </c>
    </row>
    <row r="393" spans="1:11" x14ac:dyDescent="0.25">
      <c r="A393" t="s">
        <v>11</v>
      </c>
      <c r="C393">
        <v>543598766</v>
      </c>
      <c r="D393">
        <v>543598766</v>
      </c>
      <c r="E393" t="s">
        <v>2130</v>
      </c>
      <c r="F393" s="1">
        <v>45916</v>
      </c>
      <c r="G393">
        <v>0</v>
      </c>
      <c r="H393" t="s">
        <v>2131</v>
      </c>
      <c r="I393">
        <v>2766.58</v>
      </c>
      <c r="J393">
        <v>2766.58</v>
      </c>
      <c r="K393" t="s">
        <v>14</v>
      </c>
    </row>
    <row r="394" spans="1:11" x14ac:dyDescent="0.25">
      <c r="A394" t="s">
        <v>14</v>
      </c>
      <c r="B394" t="s">
        <v>11</v>
      </c>
      <c r="C394">
        <v>513596688</v>
      </c>
      <c r="D394">
        <v>513596688</v>
      </c>
      <c r="E394" t="s">
        <v>361</v>
      </c>
      <c r="F394" s="1">
        <v>45914</v>
      </c>
      <c r="G394">
        <v>0</v>
      </c>
      <c r="H394" t="s">
        <v>362</v>
      </c>
      <c r="I394">
        <v>2153.9499999999998</v>
      </c>
      <c r="J394">
        <v>2153.9499999999998</v>
      </c>
      <c r="K394" t="s">
        <v>14</v>
      </c>
    </row>
    <row r="395" spans="1:11" x14ac:dyDescent="0.25">
      <c r="A395" t="s">
        <v>11</v>
      </c>
      <c r="C395">
        <v>563601231</v>
      </c>
      <c r="D395">
        <v>563601231</v>
      </c>
      <c r="E395" t="s">
        <v>2812</v>
      </c>
      <c r="F395" s="1">
        <v>45919</v>
      </c>
      <c r="G395">
        <v>0</v>
      </c>
      <c r="H395" t="s">
        <v>2813</v>
      </c>
      <c r="I395">
        <v>1940.07</v>
      </c>
      <c r="J395">
        <v>1940.07</v>
      </c>
      <c r="K395" t="s">
        <v>14</v>
      </c>
    </row>
    <row r="396" spans="1:11" x14ac:dyDescent="0.25">
      <c r="A396" t="s">
        <v>14</v>
      </c>
      <c r="B396" t="s">
        <v>11</v>
      </c>
      <c r="C396">
        <v>563617118</v>
      </c>
      <c r="D396">
        <v>563617118</v>
      </c>
      <c r="E396" t="s">
        <v>2940</v>
      </c>
      <c r="F396" s="1">
        <v>45939</v>
      </c>
      <c r="G396">
        <v>0</v>
      </c>
      <c r="H396" t="s">
        <v>2941</v>
      </c>
      <c r="I396">
        <v>203.84</v>
      </c>
      <c r="J396">
        <v>203.07</v>
      </c>
      <c r="K396" t="s">
        <v>14</v>
      </c>
    </row>
    <row r="397" spans="1:11" x14ac:dyDescent="0.25">
      <c r="A397" t="s">
        <v>11</v>
      </c>
      <c r="C397">
        <v>513597354</v>
      </c>
      <c r="D397">
        <v>513597354</v>
      </c>
      <c r="E397" t="s">
        <v>580</v>
      </c>
      <c r="F397" s="1">
        <v>45915</v>
      </c>
      <c r="G397">
        <v>0</v>
      </c>
      <c r="H397" t="s">
        <v>581</v>
      </c>
      <c r="I397">
        <v>1502.83</v>
      </c>
      <c r="J397">
        <v>1502.83</v>
      </c>
      <c r="K397" t="s">
        <v>14</v>
      </c>
    </row>
    <row r="398" spans="1:11" x14ac:dyDescent="0.25">
      <c r="A398" t="s">
        <v>11</v>
      </c>
      <c r="C398">
        <v>563601400</v>
      </c>
      <c r="D398">
        <v>563601400</v>
      </c>
      <c r="E398" t="s">
        <v>2855</v>
      </c>
      <c r="F398" s="1">
        <v>45919</v>
      </c>
      <c r="G398">
        <v>0</v>
      </c>
      <c r="H398" t="s">
        <v>2856</v>
      </c>
      <c r="I398">
        <v>379.12</v>
      </c>
      <c r="J398">
        <v>379.12</v>
      </c>
      <c r="K398" t="s">
        <v>14</v>
      </c>
    </row>
    <row r="399" spans="1:11" x14ac:dyDescent="0.25">
      <c r="A399" t="s">
        <v>14</v>
      </c>
      <c r="B399" t="s">
        <v>11</v>
      </c>
      <c r="C399">
        <v>563601400</v>
      </c>
      <c r="D399">
        <v>563601400</v>
      </c>
      <c r="E399" t="s">
        <v>2855</v>
      </c>
      <c r="F399" s="1">
        <v>45919</v>
      </c>
      <c r="G399">
        <v>0</v>
      </c>
      <c r="H399" t="s">
        <v>2856</v>
      </c>
      <c r="I399">
        <v>-379.12</v>
      </c>
      <c r="J399">
        <v>379.12</v>
      </c>
      <c r="K399" t="s">
        <v>14</v>
      </c>
    </row>
    <row r="400" spans="1:11" x14ac:dyDescent="0.25">
      <c r="A400" t="s">
        <v>14</v>
      </c>
      <c r="B400" t="s">
        <v>11</v>
      </c>
      <c r="C400">
        <v>583601414</v>
      </c>
      <c r="D400">
        <v>583601414</v>
      </c>
      <c r="E400" t="s">
        <v>2855</v>
      </c>
      <c r="F400" s="1">
        <v>45919</v>
      </c>
      <c r="G400">
        <v>0</v>
      </c>
      <c r="H400" t="s">
        <v>2856</v>
      </c>
      <c r="I400">
        <v>379.12</v>
      </c>
      <c r="J400">
        <v>377.69</v>
      </c>
      <c r="K400" t="s">
        <v>14</v>
      </c>
    </row>
    <row r="401" spans="1:11" x14ac:dyDescent="0.25">
      <c r="A401" t="s">
        <v>11</v>
      </c>
      <c r="C401">
        <v>563595202</v>
      </c>
      <c r="D401">
        <v>563595202</v>
      </c>
      <c r="E401" t="s">
        <v>2486</v>
      </c>
      <c r="F401" s="1">
        <v>45913</v>
      </c>
      <c r="G401">
        <v>0</v>
      </c>
      <c r="H401" t="s">
        <v>2487</v>
      </c>
      <c r="I401">
        <v>4448.72</v>
      </c>
      <c r="J401">
        <v>4238.72</v>
      </c>
      <c r="K401" t="s">
        <v>14</v>
      </c>
    </row>
    <row r="402" spans="1:11" x14ac:dyDescent="0.25">
      <c r="A402" t="s">
        <v>11</v>
      </c>
      <c r="C402">
        <v>563600296</v>
      </c>
      <c r="D402">
        <v>563600296</v>
      </c>
      <c r="E402" t="s">
        <v>2486</v>
      </c>
      <c r="F402" s="1">
        <v>45918</v>
      </c>
      <c r="G402">
        <v>0</v>
      </c>
      <c r="H402" t="s">
        <v>2487</v>
      </c>
      <c r="I402">
        <v>5064.24</v>
      </c>
      <c r="J402">
        <v>5064.24</v>
      </c>
      <c r="K402" t="s">
        <v>14</v>
      </c>
    </row>
    <row r="403" spans="1:11" x14ac:dyDescent="0.25">
      <c r="A403" t="s">
        <v>14</v>
      </c>
      <c r="B403" t="s">
        <v>11</v>
      </c>
      <c r="C403">
        <v>563599359</v>
      </c>
      <c r="D403">
        <v>563599359</v>
      </c>
      <c r="E403" t="s">
        <v>2650</v>
      </c>
      <c r="F403" s="1">
        <v>45917</v>
      </c>
      <c r="G403">
        <v>0</v>
      </c>
      <c r="H403" t="s">
        <v>2651</v>
      </c>
      <c r="I403">
        <v>3610.13</v>
      </c>
      <c r="J403">
        <v>3610.13</v>
      </c>
      <c r="K403" t="s">
        <v>14</v>
      </c>
    </row>
    <row r="404" spans="1:11" x14ac:dyDescent="0.25">
      <c r="A404" t="s">
        <v>14</v>
      </c>
      <c r="B404" t="s">
        <v>11</v>
      </c>
      <c r="C404">
        <v>533594383</v>
      </c>
      <c r="D404">
        <v>533594383</v>
      </c>
      <c r="E404" t="s">
        <v>1182</v>
      </c>
      <c r="F404" s="1">
        <v>45918</v>
      </c>
      <c r="G404">
        <v>0</v>
      </c>
      <c r="H404" t="s">
        <v>1183</v>
      </c>
      <c r="I404">
        <v>358.03</v>
      </c>
      <c r="J404">
        <v>826.06</v>
      </c>
      <c r="K404" t="s">
        <v>14</v>
      </c>
    </row>
    <row r="405" spans="1:11" x14ac:dyDescent="0.25">
      <c r="A405" t="s">
        <v>11</v>
      </c>
      <c r="C405">
        <v>533594383</v>
      </c>
      <c r="D405">
        <v>533594383</v>
      </c>
      <c r="E405" t="s">
        <v>1182</v>
      </c>
      <c r="F405" s="1">
        <v>45925</v>
      </c>
      <c r="G405">
        <v>0</v>
      </c>
      <c r="H405" t="s">
        <v>1183</v>
      </c>
      <c r="I405">
        <v>468.03</v>
      </c>
      <c r="J405">
        <v>826.06</v>
      </c>
      <c r="K405" t="s">
        <v>14</v>
      </c>
    </row>
    <row r="406" spans="1:11" x14ac:dyDescent="0.25">
      <c r="A406" t="s">
        <v>11</v>
      </c>
      <c r="C406">
        <v>543598303</v>
      </c>
      <c r="D406">
        <v>543598303</v>
      </c>
      <c r="E406" t="s">
        <v>2020</v>
      </c>
      <c r="F406" s="1">
        <v>45916</v>
      </c>
      <c r="G406">
        <v>0</v>
      </c>
      <c r="H406" t="s">
        <v>2021</v>
      </c>
      <c r="I406">
        <v>1017.36</v>
      </c>
      <c r="J406">
        <v>1017.36</v>
      </c>
      <c r="K406" t="s">
        <v>14</v>
      </c>
    </row>
    <row r="407" spans="1:11" x14ac:dyDescent="0.25">
      <c r="A407" t="s">
        <v>11</v>
      </c>
      <c r="C407">
        <v>583600206</v>
      </c>
      <c r="D407">
        <v>583600206</v>
      </c>
      <c r="E407" t="s">
        <v>3074</v>
      </c>
      <c r="F407" s="1">
        <v>45918</v>
      </c>
      <c r="G407">
        <v>0</v>
      </c>
      <c r="H407" t="s">
        <v>3075</v>
      </c>
      <c r="I407">
        <v>1268.45</v>
      </c>
      <c r="J407">
        <v>1268.45</v>
      </c>
      <c r="K407" t="s">
        <v>14</v>
      </c>
    </row>
    <row r="408" spans="1:11" x14ac:dyDescent="0.25">
      <c r="A408" t="s">
        <v>14</v>
      </c>
      <c r="B408" t="s">
        <v>11</v>
      </c>
      <c r="C408">
        <v>543601106</v>
      </c>
      <c r="D408">
        <v>543601106</v>
      </c>
      <c r="E408" t="s">
        <v>2341</v>
      </c>
      <c r="F408" s="1">
        <v>45919</v>
      </c>
      <c r="G408">
        <v>0</v>
      </c>
      <c r="H408" t="s">
        <v>2342</v>
      </c>
      <c r="I408">
        <v>1921.31</v>
      </c>
      <c r="J408">
        <v>650.46</v>
      </c>
      <c r="K408" t="s">
        <v>14</v>
      </c>
    </row>
    <row r="409" spans="1:11" x14ac:dyDescent="0.25">
      <c r="A409" t="s">
        <v>14</v>
      </c>
      <c r="B409" t="s">
        <v>11</v>
      </c>
      <c r="C409">
        <v>563601234</v>
      </c>
      <c r="D409">
        <v>563601234</v>
      </c>
      <c r="E409" t="s">
        <v>2814</v>
      </c>
      <c r="F409" s="1">
        <v>45919</v>
      </c>
      <c r="G409">
        <v>0</v>
      </c>
      <c r="H409" t="s">
        <v>2815</v>
      </c>
      <c r="I409">
        <v>686.22</v>
      </c>
      <c r="J409">
        <v>686.22</v>
      </c>
      <c r="K409" t="s">
        <v>14</v>
      </c>
    </row>
    <row r="410" spans="1:11" x14ac:dyDescent="0.25">
      <c r="A410" t="s">
        <v>14</v>
      </c>
      <c r="B410" t="s">
        <v>11</v>
      </c>
      <c r="C410">
        <v>513598816</v>
      </c>
      <c r="D410">
        <v>513598816</v>
      </c>
      <c r="E410" t="s">
        <v>856</v>
      </c>
      <c r="F410" s="1">
        <v>45916</v>
      </c>
      <c r="G410">
        <v>0</v>
      </c>
      <c r="H410" t="s">
        <v>857</v>
      </c>
      <c r="I410">
        <v>5205.05</v>
      </c>
      <c r="J410">
        <v>5205.05</v>
      </c>
      <c r="K410" t="s">
        <v>14</v>
      </c>
    </row>
    <row r="411" spans="1:11" x14ac:dyDescent="0.25">
      <c r="A411" t="s">
        <v>11</v>
      </c>
      <c r="C411">
        <v>513597178</v>
      </c>
      <c r="D411">
        <v>513597178</v>
      </c>
      <c r="E411" t="s">
        <v>511</v>
      </c>
      <c r="F411" s="1">
        <v>45915</v>
      </c>
      <c r="G411">
        <v>0</v>
      </c>
      <c r="H411" t="s">
        <v>512</v>
      </c>
      <c r="I411">
        <v>935.63</v>
      </c>
      <c r="J411">
        <v>935.63</v>
      </c>
      <c r="K411" t="s">
        <v>14</v>
      </c>
    </row>
    <row r="412" spans="1:11" x14ac:dyDescent="0.25">
      <c r="A412" t="s">
        <v>11</v>
      </c>
      <c r="C412">
        <v>533597784</v>
      </c>
      <c r="D412">
        <v>533597784</v>
      </c>
      <c r="E412" t="s">
        <v>1298</v>
      </c>
      <c r="F412" s="1">
        <v>45915</v>
      </c>
      <c r="G412">
        <v>0</v>
      </c>
      <c r="H412" t="s">
        <v>1299</v>
      </c>
      <c r="I412">
        <v>1147.01</v>
      </c>
      <c r="J412">
        <v>1147.01</v>
      </c>
      <c r="K412" t="s">
        <v>14</v>
      </c>
    </row>
    <row r="413" spans="1:11" x14ac:dyDescent="0.25">
      <c r="A413" t="s">
        <v>11</v>
      </c>
      <c r="C413">
        <v>533597825</v>
      </c>
      <c r="D413">
        <v>533597825</v>
      </c>
      <c r="E413" t="s">
        <v>1317</v>
      </c>
      <c r="F413" s="1">
        <v>45915</v>
      </c>
      <c r="G413">
        <v>0</v>
      </c>
      <c r="H413" t="s">
        <v>1318</v>
      </c>
      <c r="I413">
        <v>3315.85</v>
      </c>
      <c r="J413">
        <v>3315.89</v>
      </c>
      <c r="K413" t="s">
        <v>14</v>
      </c>
    </row>
    <row r="414" spans="1:11" x14ac:dyDescent="0.25">
      <c r="A414" t="s">
        <v>14</v>
      </c>
      <c r="B414" t="s">
        <v>11</v>
      </c>
      <c r="C414">
        <v>533597825</v>
      </c>
      <c r="D414">
        <v>533597825</v>
      </c>
      <c r="E414" t="s">
        <v>1317</v>
      </c>
      <c r="F414" s="1">
        <v>45916</v>
      </c>
      <c r="G414">
        <v>0</v>
      </c>
      <c r="H414" t="s">
        <v>1318</v>
      </c>
      <c r="I414">
        <v>0.04</v>
      </c>
      <c r="J414">
        <v>3315.89</v>
      </c>
      <c r="K414" t="s">
        <v>14</v>
      </c>
    </row>
    <row r="415" spans="1:11" x14ac:dyDescent="0.25">
      <c r="A415" t="s">
        <v>14</v>
      </c>
      <c r="B415" t="s">
        <v>11</v>
      </c>
      <c r="C415">
        <v>543598917</v>
      </c>
      <c r="D415">
        <v>543598917</v>
      </c>
      <c r="E415" t="s">
        <v>2165</v>
      </c>
      <c r="F415" s="1">
        <v>45916</v>
      </c>
      <c r="G415">
        <v>0</v>
      </c>
      <c r="H415" t="s">
        <v>2166</v>
      </c>
      <c r="I415">
        <v>7345.21</v>
      </c>
      <c r="J415">
        <v>7345.21</v>
      </c>
      <c r="K415" t="s">
        <v>14</v>
      </c>
    </row>
    <row r="416" spans="1:11" x14ac:dyDescent="0.25">
      <c r="A416" t="s">
        <v>14</v>
      </c>
      <c r="B416" t="s">
        <v>11</v>
      </c>
      <c r="C416">
        <v>543602455</v>
      </c>
      <c r="D416">
        <v>543602455</v>
      </c>
      <c r="E416" t="s">
        <v>2165</v>
      </c>
      <c r="F416" s="1">
        <v>45920</v>
      </c>
      <c r="G416">
        <v>0</v>
      </c>
      <c r="H416" t="s">
        <v>2166</v>
      </c>
      <c r="I416">
        <v>285.74</v>
      </c>
      <c r="J416">
        <v>285.74</v>
      </c>
      <c r="K416" t="s">
        <v>14</v>
      </c>
    </row>
    <row r="417" spans="1:11" x14ac:dyDescent="0.25">
      <c r="A417" t="s">
        <v>11</v>
      </c>
      <c r="C417">
        <v>543600569</v>
      </c>
      <c r="D417">
        <v>543600569</v>
      </c>
      <c r="E417" t="s">
        <v>2275</v>
      </c>
      <c r="F417" s="1">
        <v>45918</v>
      </c>
      <c r="G417">
        <v>0</v>
      </c>
      <c r="H417" t="s">
        <v>2276</v>
      </c>
      <c r="I417">
        <v>4044.29</v>
      </c>
      <c r="J417">
        <v>4044.29</v>
      </c>
      <c r="K417" t="s">
        <v>14</v>
      </c>
    </row>
    <row r="418" spans="1:11" x14ac:dyDescent="0.25">
      <c r="A418" t="s">
        <v>11</v>
      </c>
      <c r="C418">
        <v>533599192</v>
      </c>
      <c r="D418">
        <v>533599192</v>
      </c>
      <c r="E418" t="s">
        <v>1483</v>
      </c>
      <c r="F418" s="1">
        <v>45917</v>
      </c>
      <c r="G418">
        <v>0</v>
      </c>
      <c r="H418" t="s">
        <v>1484</v>
      </c>
      <c r="I418">
        <v>2000</v>
      </c>
      <c r="J418">
        <v>1504</v>
      </c>
      <c r="K418" t="s">
        <v>14</v>
      </c>
    </row>
    <row r="419" spans="1:11" x14ac:dyDescent="0.25">
      <c r="A419" t="s">
        <v>14</v>
      </c>
      <c r="B419" t="s">
        <v>11</v>
      </c>
      <c r="C419">
        <v>513596338</v>
      </c>
      <c r="D419">
        <v>513596338</v>
      </c>
      <c r="E419" t="s">
        <v>317</v>
      </c>
      <c r="F419" s="1">
        <v>45914</v>
      </c>
      <c r="G419">
        <v>0</v>
      </c>
      <c r="H419" t="s">
        <v>318</v>
      </c>
      <c r="I419">
        <v>3127.12</v>
      </c>
      <c r="J419">
        <v>1685.89</v>
      </c>
      <c r="K419" t="s">
        <v>14</v>
      </c>
    </row>
    <row r="420" spans="1:11" x14ac:dyDescent="0.25">
      <c r="A420" t="s">
        <v>11</v>
      </c>
      <c r="C420">
        <v>513596351</v>
      </c>
      <c r="D420">
        <v>513596351</v>
      </c>
      <c r="E420" t="s">
        <v>317</v>
      </c>
      <c r="F420" s="1">
        <v>45914</v>
      </c>
      <c r="G420">
        <v>0</v>
      </c>
      <c r="H420" t="s">
        <v>318</v>
      </c>
      <c r="I420">
        <v>-73.8</v>
      </c>
      <c r="J420">
        <v>730.64</v>
      </c>
      <c r="K420" t="s">
        <v>14</v>
      </c>
    </row>
    <row r="421" spans="1:11" x14ac:dyDescent="0.25">
      <c r="A421" t="s">
        <v>14</v>
      </c>
      <c r="B421" t="s">
        <v>11</v>
      </c>
      <c r="C421">
        <v>513596351</v>
      </c>
      <c r="D421">
        <v>513596351</v>
      </c>
      <c r="E421" t="s">
        <v>317</v>
      </c>
      <c r="F421" s="1">
        <v>45914</v>
      </c>
      <c r="G421">
        <v>0</v>
      </c>
      <c r="H421" t="s">
        <v>318</v>
      </c>
      <c r="I421">
        <v>804.44</v>
      </c>
      <c r="J421">
        <v>730.64</v>
      </c>
      <c r="K421" t="s">
        <v>14</v>
      </c>
    </row>
    <row r="422" spans="1:11" x14ac:dyDescent="0.25">
      <c r="A422" t="s">
        <v>11</v>
      </c>
      <c r="C422">
        <v>543597300</v>
      </c>
      <c r="D422">
        <v>543597300</v>
      </c>
      <c r="E422" t="s">
        <v>1892</v>
      </c>
      <c r="F422" s="1">
        <v>45915</v>
      </c>
      <c r="G422">
        <v>0</v>
      </c>
      <c r="H422" t="s">
        <v>1893</v>
      </c>
      <c r="I422">
        <v>7516.33</v>
      </c>
      <c r="J422">
        <v>7854.51</v>
      </c>
      <c r="K422" t="s">
        <v>14</v>
      </c>
    </row>
    <row r="423" spans="1:11" x14ac:dyDescent="0.25">
      <c r="A423" t="s">
        <v>14</v>
      </c>
      <c r="B423" t="s">
        <v>11</v>
      </c>
      <c r="C423">
        <v>543597300</v>
      </c>
      <c r="D423">
        <v>543597300</v>
      </c>
      <c r="E423" t="s">
        <v>1892</v>
      </c>
      <c r="F423" s="1">
        <v>45916</v>
      </c>
      <c r="G423">
        <v>0</v>
      </c>
      <c r="H423" t="s">
        <v>1893</v>
      </c>
      <c r="I423">
        <v>7854.5</v>
      </c>
      <c r="J423">
        <v>7854.51</v>
      </c>
      <c r="K423" t="s">
        <v>14</v>
      </c>
    </row>
    <row r="424" spans="1:11" x14ac:dyDescent="0.25">
      <c r="A424" t="s">
        <v>11</v>
      </c>
      <c r="C424">
        <v>543598795</v>
      </c>
      <c r="D424">
        <v>543598795</v>
      </c>
      <c r="E424" t="s">
        <v>1892</v>
      </c>
      <c r="F424" s="1">
        <v>45916</v>
      </c>
      <c r="G424">
        <v>0</v>
      </c>
      <c r="H424" t="s">
        <v>1893</v>
      </c>
      <c r="I424">
        <v>7854.51</v>
      </c>
      <c r="J424">
        <v>8246.92</v>
      </c>
      <c r="K424" t="s">
        <v>14</v>
      </c>
    </row>
    <row r="425" spans="1:11" x14ac:dyDescent="0.25">
      <c r="A425" t="s">
        <v>14</v>
      </c>
      <c r="B425" t="s">
        <v>11</v>
      </c>
      <c r="C425">
        <v>513596984</v>
      </c>
      <c r="D425">
        <v>513596984</v>
      </c>
      <c r="E425" t="s">
        <v>427</v>
      </c>
      <c r="F425" s="1">
        <v>45915</v>
      </c>
      <c r="G425">
        <v>0</v>
      </c>
      <c r="H425" t="s">
        <v>428</v>
      </c>
      <c r="I425">
        <v>2324.2399999999998</v>
      </c>
      <c r="J425">
        <v>2324.2399999999998</v>
      </c>
      <c r="K425" t="s">
        <v>14</v>
      </c>
    </row>
    <row r="426" spans="1:11" x14ac:dyDescent="0.25">
      <c r="A426" t="s">
        <v>14</v>
      </c>
      <c r="B426" t="s">
        <v>11</v>
      </c>
      <c r="C426">
        <v>533598030</v>
      </c>
      <c r="D426">
        <v>533598030</v>
      </c>
      <c r="E426" t="s">
        <v>1351</v>
      </c>
      <c r="F426" s="1">
        <v>45915</v>
      </c>
      <c r="G426">
        <v>0</v>
      </c>
      <c r="H426" t="s">
        <v>1352</v>
      </c>
      <c r="I426">
        <v>4267.6000000000004</v>
      </c>
      <c r="J426">
        <v>0</v>
      </c>
      <c r="K426" t="s">
        <v>14</v>
      </c>
    </row>
    <row r="427" spans="1:11" x14ac:dyDescent="0.25">
      <c r="A427" t="s">
        <v>14</v>
      </c>
      <c r="B427" t="s">
        <v>11</v>
      </c>
      <c r="C427">
        <v>533609102</v>
      </c>
      <c r="D427">
        <v>533609102</v>
      </c>
      <c r="E427" t="s">
        <v>1729</v>
      </c>
      <c r="F427" s="1">
        <v>45929</v>
      </c>
      <c r="G427">
        <v>0</v>
      </c>
      <c r="H427" t="s">
        <v>1352</v>
      </c>
      <c r="I427">
        <v>1574.24</v>
      </c>
      <c r="J427">
        <v>1874.24</v>
      </c>
      <c r="K427" t="s">
        <v>14</v>
      </c>
    </row>
    <row r="428" spans="1:11" x14ac:dyDescent="0.25">
      <c r="A428" t="s">
        <v>14</v>
      </c>
      <c r="B428" t="s">
        <v>11</v>
      </c>
      <c r="C428">
        <v>533597208</v>
      </c>
      <c r="D428">
        <v>533597208</v>
      </c>
      <c r="E428" t="s">
        <v>1258</v>
      </c>
      <c r="F428" s="1">
        <v>45915</v>
      </c>
      <c r="G428">
        <v>0</v>
      </c>
      <c r="H428" t="s">
        <v>1259</v>
      </c>
      <c r="I428">
        <v>360.99</v>
      </c>
      <c r="J428">
        <v>360.99</v>
      </c>
      <c r="K428" t="s">
        <v>14</v>
      </c>
    </row>
    <row r="429" spans="1:11" x14ac:dyDescent="0.25">
      <c r="A429" t="s">
        <v>14</v>
      </c>
      <c r="B429" t="s">
        <v>11</v>
      </c>
      <c r="C429">
        <v>563599921</v>
      </c>
      <c r="D429">
        <v>563599921</v>
      </c>
      <c r="E429" t="s">
        <v>2740</v>
      </c>
      <c r="F429" s="1">
        <v>45918</v>
      </c>
      <c r="G429">
        <v>0</v>
      </c>
      <c r="H429" t="s">
        <v>2741</v>
      </c>
      <c r="I429">
        <v>1647.86</v>
      </c>
      <c r="J429">
        <v>1647.86</v>
      </c>
      <c r="K429" t="s">
        <v>14</v>
      </c>
    </row>
    <row r="430" spans="1:11" x14ac:dyDescent="0.25">
      <c r="A430" t="s">
        <v>11</v>
      </c>
      <c r="C430">
        <v>543598736</v>
      </c>
      <c r="D430">
        <v>543598736</v>
      </c>
      <c r="E430" t="s">
        <v>2119</v>
      </c>
      <c r="F430" s="1">
        <v>45916</v>
      </c>
      <c r="G430">
        <v>0</v>
      </c>
      <c r="H430" t="s">
        <v>2120</v>
      </c>
      <c r="I430">
        <v>3864.28</v>
      </c>
      <c r="J430">
        <v>3864.28</v>
      </c>
      <c r="K430" t="s">
        <v>14</v>
      </c>
    </row>
    <row r="431" spans="1:11" x14ac:dyDescent="0.25">
      <c r="A431" t="s">
        <v>14</v>
      </c>
      <c r="B431" t="s">
        <v>11</v>
      </c>
      <c r="C431">
        <v>533598919</v>
      </c>
      <c r="D431">
        <v>533598919</v>
      </c>
      <c r="E431" t="s">
        <v>1471</v>
      </c>
      <c r="F431" s="1">
        <v>45916</v>
      </c>
      <c r="G431">
        <v>0</v>
      </c>
      <c r="H431" t="s">
        <v>1472</v>
      </c>
      <c r="I431">
        <v>645.54</v>
      </c>
      <c r="J431">
        <v>218.4</v>
      </c>
      <c r="K431" t="s">
        <v>14</v>
      </c>
    </row>
    <row r="432" spans="1:11" x14ac:dyDescent="0.25">
      <c r="A432" t="s">
        <v>11</v>
      </c>
      <c r="C432">
        <v>533598919</v>
      </c>
      <c r="D432">
        <v>533598919</v>
      </c>
      <c r="E432" t="s">
        <v>1471</v>
      </c>
      <c r="F432" s="1">
        <v>45917</v>
      </c>
      <c r="G432">
        <v>0</v>
      </c>
      <c r="H432" t="s">
        <v>1472</v>
      </c>
      <c r="I432">
        <v>354.46</v>
      </c>
      <c r="J432">
        <v>218.4</v>
      </c>
      <c r="K432" t="s">
        <v>14</v>
      </c>
    </row>
    <row r="433" spans="1:11" x14ac:dyDescent="0.25">
      <c r="A433" t="s">
        <v>14</v>
      </c>
      <c r="B433" t="s">
        <v>11</v>
      </c>
      <c r="C433">
        <v>513610275</v>
      </c>
      <c r="D433">
        <v>513610275</v>
      </c>
      <c r="E433" t="s">
        <v>1116</v>
      </c>
      <c r="F433" s="1">
        <v>45930</v>
      </c>
      <c r="G433">
        <v>0</v>
      </c>
      <c r="H433" t="s">
        <v>1117</v>
      </c>
      <c r="I433">
        <v>868.23</v>
      </c>
      <c r="J433">
        <v>868.23</v>
      </c>
      <c r="K433" t="s">
        <v>14</v>
      </c>
    </row>
    <row r="434" spans="1:11" x14ac:dyDescent="0.25">
      <c r="A434" t="s">
        <v>14</v>
      </c>
      <c r="B434" t="s">
        <v>11</v>
      </c>
      <c r="C434">
        <v>513595672</v>
      </c>
      <c r="D434">
        <v>513595672</v>
      </c>
      <c r="E434" t="s">
        <v>201</v>
      </c>
      <c r="F434" s="1">
        <v>45913</v>
      </c>
      <c r="G434">
        <v>0</v>
      </c>
      <c r="H434" t="s">
        <v>202</v>
      </c>
      <c r="I434">
        <v>3229.24</v>
      </c>
      <c r="J434">
        <v>1739.67</v>
      </c>
      <c r="K434" t="s">
        <v>14</v>
      </c>
    </row>
    <row r="435" spans="1:11" x14ac:dyDescent="0.25">
      <c r="A435" t="s">
        <v>11</v>
      </c>
      <c r="C435">
        <v>513595672</v>
      </c>
      <c r="D435">
        <v>513595672</v>
      </c>
      <c r="E435" t="s">
        <v>201</v>
      </c>
      <c r="F435" s="1">
        <v>45917</v>
      </c>
      <c r="G435">
        <v>0</v>
      </c>
      <c r="H435" t="s">
        <v>202</v>
      </c>
      <c r="I435">
        <v>15.37</v>
      </c>
      <c r="J435">
        <v>1739.67</v>
      </c>
      <c r="K435" t="s">
        <v>14</v>
      </c>
    </row>
    <row r="436" spans="1:11" x14ac:dyDescent="0.25">
      <c r="A436" t="s">
        <v>11</v>
      </c>
      <c r="C436">
        <v>543598620</v>
      </c>
      <c r="D436">
        <v>543598620</v>
      </c>
      <c r="E436" t="s">
        <v>2073</v>
      </c>
      <c r="F436" s="1">
        <v>45916</v>
      </c>
      <c r="G436">
        <v>0</v>
      </c>
      <c r="H436" t="s">
        <v>2074</v>
      </c>
      <c r="I436">
        <v>4626.08</v>
      </c>
      <c r="J436">
        <v>1195.99</v>
      </c>
      <c r="K436" t="s">
        <v>14</v>
      </c>
    </row>
    <row r="437" spans="1:11" x14ac:dyDescent="0.25">
      <c r="A437" t="s">
        <v>11</v>
      </c>
      <c r="C437">
        <v>543598746</v>
      </c>
      <c r="D437">
        <v>543598746</v>
      </c>
      <c r="E437" t="s">
        <v>2073</v>
      </c>
      <c r="F437" s="1">
        <v>45916</v>
      </c>
      <c r="G437">
        <v>0</v>
      </c>
      <c r="H437" t="s">
        <v>2074</v>
      </c>
      <c r="I437">
        <v>192.01</v>
      </c>
      <c r="J437">
        <v>192.01</v>
      </c>
      <c r="K437" t="s">
        <v>14</v>
      </c>
    </row>
    <row r="438" spans="1:11" x14ac:dyDescent="0.25">
      <c r="A438" t="s">
        <v>14</v>
      </c>
      <c r="B438" t="s">
        <v>11</v>
      </c>
      <c r="C438">
        <v>543600597</v>
      </c>
      <c r="D438">
        <v>543600597</v>
      </c>
      <c r="E438" t="s">
        <v>2289</v>
      </c>
      <c r="F438" s="1">
        <v>45918</v>
      </c>
      <c r="G438">
        <v>0</v>
      </c>
      <c r="H438" t="s">
        <v>2290</v>
      </c>
      <c r="I438">
        <v>2786.89</v>
      </c>
      <c r="J438">
        <v>2860.69</v>
      </c>
      <c r="K438" t="s">
        <v>14</v>
      </c>
    </row>
    <row r="439" spans="1:11" x14ac:dyDescent="0.25">
      <c r="A439" t="s">
        <v>11</v>
      </c>
      <c r="C439">
        <v>533600867</v>
      </c>
      <c r="D439">
        <v>533600867</v>
      </c>
      <c r="E439" t="s">
        <v>1598</v>
      </c>
      <c r="F439" s="1">
        <v>45919</v>
      </c>
      <c r="G439">
        <v>0</v>
      </c>
      <c r="H439" t="s">
        <v>1599</v>
      </c>
      <c r="I439">
        <v>353.81</v>
      </c>
      <c r="J439">
        <v>563.76</v>
      </c>
      <c r="K439" t="s">
        <v>14</v>
      </c>
    </row>
    <row r="440" spans="1:11" x14ac:dyDescent="0.25">
      <c r="A440" t="s">
        <v>14</v>
      </c>
      <c r="B440" t="s">
        <v>11</v>
      </c>
      <c r="C440">
        <v>583594420</v>
      </c>
      <c r="D440">
        <v>583594420</v>
      </c>
      <c r="E440" t="s">
        <v>2948</v>
      </c>
      <c r="F440" s="1">
        <v>45912</v>
      </c>
      <c r="G440">
        <v>0</v>
      </c>
      <c r="H440" t="s">
        <v>2949</v>
      </c>
      <c r="I440">
        <v>252.48</v>
      </c>
      <c r="J440">
        <v>252.48</v>
      </c>
      <c r="K440" t="s">
        <v>14</v>
      </c>
    </row>
    <row r="441" spans="1:11" x14ac:dyDescent="0.25">
      <c r="A441" t="s">
        <v>11</v>
      </c>
      <c r="C441">
        <v>533598222</v>
      </c>
      <c r="D441">
        <v>533598222</v>
      </c>
      <c r="E441" t="s">
        <v>1413</v>
      </c>
      <c r="F441" s="1">
        <v>45916</v>
      </c>
      <c r="G441">
        <v>0</v>
      </c>
      <c r="H441" t="s">
        <v>1414</v>
      </c>
      <c r="I441">
        <v>1318.32</v>
      </c>
      <c r="J441">
        <v>1318.32</v>
      </c>
      <c r="K441" t="s">
        <v>14</v>
      </c>
    </row>
    <row r="442" spans="1:11" x14ac:dyDescent="0.25">
      <c r="A442" t="s">
        <v>11</v>
      </c>
      <c r="C442">
        <v>533601447</v>
      </c>
      <c r="D442">
        <v>533601447</v>
      </c>
      <c r="E442" t="s">
        <v>1685</v>
      </c>
      <c r="F442" s="1">
        <v>45919</v>
      </c>
      <c r="G442">
        <v>0</v>
      </c>
      <c r="H442" t="s">
        <v>1686</v>
      </c>
      <c r="I442">
        <v>3964.65</v>
      </c>
      <c r="J442">
        <v>3964.65</v>
      </c>
      <c r="K442" t="s">
        <v>14</v>
      </c>
    </row>
    <row r="443" spans="1:11" x14ac:dyDescent="0.25">
      <c r="A443" t="s">
        <v>11</v>
      </c>
      <c r="C443">
        <v>513600655</v>
      </c>
      <c r="D443">
        <v>513600655</v>
      </c>
      <c r="E443" t="s">
        <v>998</v>
      </c>
      <c r="F443" s="1">
        <v>45919</v>
      </c>
      <c r="G443">
        <v>0</v>
      </c>
      <c r="H443" t="s">
        <v>999</v>
      </c>
      <c r="I443">
        <v>5088.5200000000004</v>
      </c>
      <c r="J443">
        <v>5088.5200000000004</v>
      </c>
      <c r="K443" t="s">
        <v>14</v>
      </c>
    </row>
    <row r="444" spans="1:11" x14ac:dyDescent="0.25">
      <c r="A444" t="s">
        <v>14</v>
      </c>
      <c r="B444" t="s">
        <v>11</v>
      </c>
      <c r="C444">
        <v>513593935</v>
      </c>
      <c r="D444">
        <v>513593935</v>
      </c>
      <c r="E444" t="s">
        <v>19</v>
      </c>
      <c r="F444" s="1">
        <v>45911</v>
      </c>
      <c r="G444">
        <v>0</v>
      </c>
      <c r="H444" t="s">
        <v>20</v>
      </c>
      <c r="I444">
        <v>977.52</v>
      </c>
      <c r="J444">
        <v>977.52</v>
      </c>
      <c r="K444" t="s">
        <v>14</v>
      </c>
    </row>
    <row r="445" spans="1:11" x14ac:dyDescent="0.25">
      <c r="A445" t="s">
        <v>14</v>
      </c>
      <c r="B445" t="s">
        <v>11</v>
      </c>
      <c r="C445">
        <v>533598305</v>
      </c>
      <c r="D445">
        <v>533598305</v>
      </c>
      <c r="E445" t="s">
        <v>1439</v>
      </c>
      <c r="F445" s="1">
        <v>45916</v>
      </c>
      <c r="G445">
        <v>0</v>
      </c>
      <c r="H445" t="s">
        <v>1440</v>
      </c>
      <c r="I445">
        <v>3999.19</v>
      </c>
      <c r="J445">
        <v>3999.5</v>
      </c>
      <c r="K445" t="s">
        <v>14</v>
      </c>
    </row>
    <row r="446" spans="1:11" x14ac:dyDescent="0.25">
      <c r="A446" t="s">
        <v>14</v>
      </c>
      <c r="B446" t="s">
        <v>11</v>
      </c>
      <c r="C446">
        <v>533604058</v>
      </c>
      <c r="D446">
        <v>533604058</v>
      </c>
      <c r="E446" t="s">
        <v>1439</v>
      </c>
      <c r="F446" s="1">
        <v>45922</v>
      </c>
      <c r="G446">
        <v>0</v>
      </c>
      <c r="H446" t="s">
        <v>1440</v>
      </c>
      <c r="I446">
        <v>502.36</v>
      </c>
      <c r="J446">
        <v>502.36</v>
      </c>
      <c r="K446" t="s">
        <v>14</v>
      </c>
    </row>
    <row r="447" spans="1:11" x14ac:dyDescent="0.25">
      <c r="A447" t="s">
        <v>11</v>
      </c>
      <c r="C447">
        <v>533594546</v>
      </c>
      <c r="D447">
        <v>533594546</v>
      </c>
      <c r="E447" t="s">
        <v>1192</v>
      </c>
      <c r="F447" s="1">
        <v>45912</v>
      </c>
      <c r="G447">
        <v>0</v>
      </c>
      <c r="H447" t="s">
        <v>1193</v>
      </c>
      <c r="I447">
        <v>6037.49</v>
      </c>
      <c r="J447">
        <v>6037.49</v>
      </c>
      <c r="K447" t="s">
        <v>14</v>
      </c>
    </row>
    <row r="448" spans="1:11" x14ac:dyDescent="0.25">
      <c r="A448" t="s">
        <v>11</v>
      </c>
      <c r="C448">
        <v>533599914</v>
      </c>
      <c r="D448">
        <v>533599914</v>
      </c>
      <c r="E448" t="s">
        <v>1517</v>
      </c>
      <c r="F448" s="1">
        <v>45918</v>
      </c>
      <c r="G448">
        <v>0</v>
      </c>
      <c r="H448" t="s">
        <v>1518</v>
      </c>
      <c r="I448">
        <v>3726.23</v>
      </c>
      <c r="J448">
        <v>3726.23</v>
      </c>
      <c r="K448" t="s">
        <v>14</v>
      </c>
    </row>
    <row r="449" spans="1:11" x14ac:dyDescent="0.25">
      <c r="A449" t="s">
        <v>11</v>
      </c>
      <c r="C449">
        <v>583594494</v>
      </c>
      <c r="D449">
        <v>583594494</v>
      </c>
      <c r="E449" t="s">
        <v>2973</v>
      </c>
      <c r="F449" s="1">
        <v>45912</v>
      </c>
      <c r="G449">
        <v>0</v>
      </c>
      <c r="H449" t="s">
        <v>2974</v>
      </c>
      <c r="I449">
        <v>1284.8900000000001</v>
      </c>
      <c r="J449">
        <v>85.99</v>
      </c>
      <c r="K449" t="s">
        <v>14</v>
      </c>
    </row>
    <row r="450" spans="1:11" x14ac:dyDescent="0.25">
      <c r="A450" t="s">
        <v>14</v>
      </c>
      <c r="B450" t="s">
        <v>11</v>
      </c>
      <c r="C450">
        <v>563602008</v>
      </c>
      <c r="D450">
        <v>563602008</v>
      </c>
      <c r="E450" t="s">
        <v>2875</v>
      </c>
      <c r="F450" s="1">
        <v>45920</v>
      </c>
      <c r="G450">
        <v>0</v>
      </c>
      <c r="H450" t="s">
        <v>2876</v>
      </c>
      <c r="I450">
        <v>1001.95</v>
      </c>
      <c r="J450">
        <v>1001.95</v>
      </c>
      <c r="K450" t="s">
        <v>14</v>
      </c>
    </row>
    <row r="451" spans="1:11" x14ac:dyDescent="0.25">
      <c r="A451" t="s">
        <v>11</v>
      </c>
      <c r="C451">
        <v>533598262</v>
      </c>
      <c r="D451">
        <v>533598262</v>
      </c>
      <c r="E451" t="s">
        <v>1425</v>
      </c>
      <c r="F451" s="1">
        <v>45916</v>
      </c>
      <c r="G451">
        <v>0</v>
      </c>
      <c r="H451" t="s">
        <v>1426</v>
      </c>
      <c r="I451">
        <v>3228.29</v>
      </c>
      <c r="J451">
        <v>3228.29</v>
      </c>
      <c r="K451" t="s">
        <v>14</v>
      </c>
    </row>
    <row r="452" spans="1:11" x14ac:dyDescent="0.25">
      <c r="A452" t="s">
        <v>14</v>
      </c>
      <c r="B452" t="s">
        <v>11</v>
      </c>
      <c r="C452">
        <v>533601111</v>
      </c>
      <c r="D452">
        <v>533601111</v>
      </c>
      <c r="E452" t="s">
        <v>1425</v>
      </c>
      <c r="F452" s="1">
        <v>45919</v>
      </c>
      <c r="G452">
        <v>0</v>
      </c>
      <c r="H452" t="s">
        <v>1426</v>
      </c>
      <c r="I452">
        <v>3395.23</v>
      </c>
      <c r="J452">
        <v>846.88</v>
      </c>
      <c r="K452" t="s">
        <v>14</v>
      </c>
    </row>
    <row r="453" spans="1:11" x14ac:dyDescent="0.25">
      <c r="A453" t="s">
        <v>11</v>
      </c>
      <c r="C453">
        <v>533601111</v>
      </c>
      <c r="D453">
        <v>533601111</v>
      </c>
      <c r="E453" t="s">
        <v>1425</v>
      </c>
      <c r="F453" s="1">
        <v>45931</v>
      </c>
      <c r="G453">
        <v>0</v>
      </c>
      <c r="H453" t="s">
        <v>1426</v>
      </c>
      <c r="I453">
        <v>899.33</v>
      </c>
      <c r="J453">
        <v>846.88</v>
      </c>
      <c r="K453" t="s">
        <v>14</v>
      </c>
    </row>
    <row r="454" spans="1:11" x14ac:dyDescent="0.25">
      <c r="A454" t="s">
        <v>14</v>
      </c>
      <c r="B454" t="s">
        <v>11</v>
      </c>
      <c r="C454">
        <v>533598218</v>
      </c>
      <c r="D454">
        <v>533598218</v>
      </c>
      <c r="E454" t="s">
        <v>1411</v>
      </c>
      <c r="F454" s="1">
        <v>45916</v>
      </c>
      <c r="G454">
        <v>0</v>
      </c>
      <c r="H454" t="s">
        <v>1412</v>
      </c>
      <c r="I454">
        <v>1530.87</v>
      </c>
      <c r="J454">
        <v>1517.86</v>
      </c>
      <c r="K454" t="s">
        <v>14</v>
      </c>
    </row>
    <row r="455" spans="1:11" x14ac:dyDescent="0.25">
      <c r="A455" t="s">
        <v>11</v>
      </c>
      <c r="C455">
        <v>563601313</v>
      </c>
      <c r="D455">
        <v>563601313</v>
      </c>
      <c r="E455" t="s">
        <v>2849</v>
      </c>
      <c r="F455" s="1">
        <v>45919</v>
      </c>
      <c r="G455">
        <v>0</v>
      </c>
      <c r="H455" t="s">
        <v>2850</v>
      </c>
      <c r="I455">
        <v>747.23</v>
      </c>
      <c r="J455">
        <v>747.23</v>
      </c>
      <c r="K455" t="s">
        <v>14</v>
      </c>
    </row>
    <row r="456" spans="1:11" x14ac:dyDescent="0.25">
      <c r="A456" t="s">
        <v>14</v>
      </c>
      <c r="B456" t="s">
        <v>11</v>
      </c>
      <c r="C456">
        <v>563600258</v>
      </c>
      <c r="D456">
        <v>563600258</v>
      </c>
      <c r="E456" t="s">
        <v>2764</v>
      </c>
      <c r="F456" s="1">
        <v>45918</v>
      </c>
      <c r="G456">
        <v>0</v>
      </c>
      <c r="H456" t="s">
        <v>2765</v>
      </c>
      <c r="I456">
        <v>995.07</v>
      </c>
      <c r="J456">
        <v>995.07</v>
      </c>
      <c r="K456" t="s">
        <v>14</v>
      </c>
    </row>
    <row r="457" spans="1:11" x14ac:dyDescent="0.25">
      <c r="A457" t="s">
        <v>14</v>
      </c>
      <c r="B457" t="s">
        <v>11</v>
      </c>
      <c r="C457">
        <v>543597396</v>
      </c>
      <c r="D457">
        <v>543597396</v>
      </c>
      <c r="E457" t="s">
        <v>1900</v>
      </c>
      <c r="F457" s="1">
        <v>45915</v>
      </c>
      <c r="G457">
        <v>0</v>
      </c>
      <c r="H457" t="s">
        <v>1901</v>
      </c>
      <c r="I457">
        <v>2616.44</v>
      </c>
      <c r="J457">
        <v>2616.44</v>
      </c>
      <c r="K457" t="s">
        <v>14</v>
      </c>
    </row>
    <row r="458" spans="1:11" x14ac:dyDescent="0.25">
      <c r="A458" t="s">
        <v>14</v>
      </c>
      <c r="B458" t="s">
        <v>11</v>
      </c>
      <c r="C458">
        <v>543598740</v>
      </c>
      <c r="D458">
        <v>543598740</v>
      </c>
      <c r="E458" t="s">
        <v>1900</v>
      </c>
      <c r="F458" s="1">
        <v>45916</v>
      </c>
      <c r="G458">
        <v>0</v>
      </c>
      <c r="H458" t="s">
        <v>1901</v>
      </c>
      <c r="I458">
        <v>2618.5100000000002</v>
      </c>
      <c r="J458">
        <v>2618.5100000000002</v>
      </c>
      <c r="K458" t="s">
        <v>14</v>
      </c>
    </row>
    <row r="459" spans="1:11" x14ac:dyDescent="0.25">
      <c r="A459" t="s">
        <v>11</v>
      </c>
      <c r="C459">
        <v>513594036</v>
      </c>
      <c r="D459">
        <v>513594036</v>
      </c>
      <c r="E459" t="s">
        <v>57</v>
      </c>
      <c r="F459" s="1">
        <v>45912</v>
      </c>
      <c r="G459">
        <v>0</v>
      </c>
      <c r="H459" t="s">
        <v>58</v>
      </c>
      <c r="I459">
        <v>2451.5100000000002</v>
      </c>
      <c r="J459">
        <v>2451.5100000000002</v>
      </c>
      <c r="K459" t="s">
        <v>14</v>
      </c>
    </row>
    <row r="460" spans="1:11" x14ac:dyDescent="0.25">
      <c r="A460" t="s">
        <v>11</v>
      </c>
      <c r="C460">
        <v>513598301</v>
      </c>
      <c r="D460">
        <v>513598301</v>
      </c>
      <c r="E460" t="s">
        <v>768</v>
      </c>
      <c r="F460" s="1">
        <v>45916</v>
      </c>
      <c r="G460">
        <v>0</v>
      </c>
      <c r="H460" t="s">
        <v>769</v>
      </c>
      <c r="I460">
        <v>1064.96</v>
      </c>
      <c r="J460">
        <v>1064.96</v>
      </c>
      <c r="K460" t="s">
        <v>14</v>
      </c>
    </row>
    <row r="461" spans="1:11" x14ac:dyDescent="0.25">
      <c r="A461" t="s">
        <v>11</v>
      </c>
      <c r="C461">
        <v>513611637</v>
      </c>
      <c r="D461">
        <v>513611637</v>
      </c>
      <c r="E461" t="s">
        <v>1122</v>
      </c>
      <c r="F461" s="1">
        <v>45932</v>
      </c>
      <c r="G461">
        <v>0</v>
      </c>
      <c r="H461" t="s">
        <v>1123</v>
      </c>
      <c r="I461">
        <v>158.85</v>
      </c>
      <c r="J461">
        <v>158.85</v>
      </c>
      <c r="K461" t="s">
        <v>14</v>
      </c>
    </row>
    <row r="462" spans="1:11" x14ac:dyDescent="0.25">
      <c r="A462" t="s">
        <v>14</v>
      </c>
      <c r="B462" t="s">
        <v>11</v>
      </c>
      <c r="C462">
        <v>543601162</v>
      </c>
      <c r="D462">
        <v>543601162</v>
      </c>
      <c r="E462" t="s">
        <v>2357</v>
      </c>
      <c r="F462" s="1">
        <v>45919</v>
      </c>
      <c r="G462">
        <v>0</v>
      </c>
      <c r="H462" t="s">
        <v>2358</v>
      </c>
      <c r="I462">
        <v>413.6</v>
      </c>
      <c r="J462">
        <v>413.6</v>
      </c>
      <c r="K462" t="s">
        <v>14</v>
      </c>
    </row>
    <row r="463" spans="1:11" x14ac:dyDescent="0.25">
      <c r="A463" t="s">
        <v>14</v>
      </c>
      <c r="B463" t="s">
        <v>11</v>
      </c>
      <c r="C463">
        <v>533597787</v>
      </c>
      <c r="D463">
        <v>533597787</v>
      </c>
      <c r="E463" t="s">
        <v>1300</v>
      </c>
      <c r="F463" s="1">
        <v>45915</v>
      </c>
      <c r="G463">
        <v>0</v>
      </c>
      <c r="H463" t="s">
        <v>1301</v>
      </c>
      <c r="I463">
        <v>1854.79</v>
      </c>
      <c r="J463">
        <v>1854.79</v>
      </c>
      <c r="K463" t="s">
        <v>14</v>
      </c>
    </row>
    <row r="464" spans="1:11" x14ac:dyDescent="0.25">
      <c r="A464" t="s">
        <v>11</v>
      </c>
      <c r="C464">
        <v>583599447</v>
      </c>
      <c r="D464">
        <v>583599447</v>
      </c>
      <c r="E464" t="s">
        <v>3012</v>
      </c>
      <c r="F464" s="1">
        <v>45917</v>
      </c>
      <c r="G464">
        <v>0</v>
      </c>
      <c r="H464" t="s">
        <v>3013</v>
      </c>
      <c r="I464">
        <v>675.13</v>
      </c>
      <c r="J464">
        <v>538.64</v>
      </c>
      <c r="K464" t="s">
        <v>14</v>
      </c>
    </row>
    <row r="465" spans="1:11" x14ac:dyDescent="0.25">
      <c r="A465" t="s">
        <v>14</v>
      </c>
      <c r="B465" t="s">
        <v>11</v>
      </c>
      <c r="C465">
        <v>513596675</v>
      </c>
      <c r="D465">
        <v>513596675</v>
      </c>
      <c r="E465" t="s">
        <v>357</v>
      </c>
      <c r="F465" s="1">
        <v>45914</v>
      </c>
      <c r="G465">
        <v>0</v>
      </c>
      <c r="H465" t="s">
        <v>358</v>
      </c>
      <c r="I465">
        <v>37.07</v>
      </c>
      <c r="J465">
        <v>37.07</v>
      </c>
      <c r="K465" t="s">
        <v>14</v>
      </c>
    </row>
    <row r="466" spans="1:11" x14ac:dyDescent="0.25">
      <c r="A466" t="s">
        <v>14</v>
      </c>
      <c r="B466" t="s">
        <v>11</v>
      </c>
      <c r="C466">
        <v>583599676</v>
      </c>
      <c r="D466">
        <v>583599676</v>
      </c>
      <c r="E466" t="s">
        <v>3032</v>
      </c>
      <c r="F466" s="1">
        <v>45917</v>
      </c>
      <c r="G466">
        <v>0</v>
      </c>
      <c r="H466" t="s">
        <v>3033</v>
      </c>
      <c r="I466">
        <v>1296.04</v>
      </c>
      <c r="J466">
        <v>1296.04</v>
      </c>
      <c r="K466" t="s">
        <v>14</v>
      </c>
    </row>
    <row r="467" spans="1:11" x14ac:dyDescent="0.25">
      <c r="A467" t="s">
        <v>14</v>
      </c>
      <c r="B467" t="s">
        <v>11</v>
      </c>
      <c r="C467">
        <v>533593960</v>
      </c>
      <c r="D467">
        <v>533593960</v>
      </c>
      <c r="E467" t="s">
        <v>1158</v>
      </c>
      <c r="F467" s="1">
        <v>45911</v>
      </c>
      <c r="G467">
        <v>0</v>
      </c>
      <c r="H467" t="s">
        <v>1159</v>
      </c>
      <c r="I467">
        <v>1538.45</v>
      </c>
      <c r="J467">
        <v>1152.9000000000001</v>
      </c>
      <c r="K467" t="s">
        <v>14</v>
      </c>
    </row>
    <row r="468" spans="1:11" x14ac:dyDescent="0.25">
      <c r="A468" t="s">
        <v>14</v>
      </c>
      <c r="B468" t="s">
        <v>11</v>
      </c>
      <c r="C468">
        <v>533599949</v>
      </c>
      <c r="D468">
        <v>533599949</v>
      </c>
      <c r="E468" t="s">
        <v>1521</v>
      </c>
      <c r="F468" s="1">
        <v>45918</v>
      </c>
      <c r="G468">
        <v>0</v>
      </c>
      <c r="H468" t="s">
        <v>1522</v>
      </c>
      <c r="I468">
        <v>1612.33</v>
      </c>
      <c r="J468">
        <v>1612.33</v>
      </c>
      <c r="K468" t="s">
        <v>14</v>
      </c>
    </row>
    <row r="469" spans="1:11" x14ac:dyDescent="0.25">
      <c r="A469" t="s">
        <v>11</v>
      </c>
      <c r="C469">
        <v>513597496</v>
      </c>
      <c r="D469">
        <v>513597496</v>
      </c>
      <c r="E469" t="s">
        <v>637</v>
      </c>
      <c r="F469" s="1">
        <v>45915</v>
      </c>
      <c r="G469">
        <v>0</v>
      </c>
      <c r="H469" t="s">
        <v>638</v>
      </c>
      <c r="I469">
        <v>1957.69</v>
      </c>
      <c r="J469">
        <v>1957.69</v>
      </c>
      <c r="K469" t="s">
        <v>14</v>
      </c>
    </row>
    <row r="470" spans="1:11" x14ac:dyDescent="0.25">
      <c r="A470" t="s">
        <v>11</v>
      </c>
      <c r="C470">
        <v>513595477</v>
      </c>
      <c r="D470">
        <v>513595477</v>
      </c>
      <c r="E470" t="s">
        <v>191</v>
      </c>
      <c r="F470" s="1">
        <v>45913</v>
      </c>
      <c r="G470">
        <v>0</v>
      </c>
      <c r="H470" t="s">
        <v>192</v>
      </c>
      <c r="I470">
        <v>38.11</v>
      </c>
      <c r="J470">
        <v>38.11</v>
      </c>
      <c r="K470" t="s">
        <v>14</v>
      </c>
    </row>
    <row r="471" spans="1:11" x14ac:dyDescent="0.25">
      <c r="A471" t="s">
        <v>11</v>
      </c>
      <c r="C471">
        <v>563600581</v>
      </c>
      <c r="D471">
        <v>563600581</v>
      </c>
      <c r="E471" t="s">
        <v>2780</v>
      </c>
      <c r="F471" s="1">
        <v>45918</v>
      </c>
      <c r="G471">
        <v>0</v>
      </c>
      <c r="H471" t="s">
        <v>2781</v>
      </c>
      <c r="I471">
        <v>963.76</v>
      </c>
      <c r="J471">
        <v>963.76</v>
      </c>
      <c r="K471" t="s">
        <v>14</v>
      </c>
    </row>
    <row r="472" spans="1:11" x14ac:dyDescent="0.25">
      <c r="A472" t="s">
        <v>11</v>
      </c>
      <c r="C472">
        <v>563594307</v>
      </c>
      <c r="D472">
        <v>563594307</v>
      </c>
      <c r="E472" t="s">
        <v>2432</v>
      </c>
      <c r="F472" s="1">
        <v>45912</v>
      </c>
      <c r="G472">
        <v>0</v>
      </c>
      <c r="H472" t="s">
        <v>2433</v>
      </c>
      <c r="I472">
        <v>1073.97</v>
      </c>
      <c r="J472">
        <v>1073.97</v>
      </c>
      <c r="K472" t="s">
        <v>14</v>
      </c>
    </row>
    <row r="473" spans="1:11" x14ac:dyDescent="0.25">
      <c r="A473" t="s">
        <v>14</v>
      </c>
      <c r="B473" t="s">
        <v>11</v>
      </c>
      <c r="C473">
        <v>513597319</v>
      </c>
      <c r="D473">
        <v>513597319</v>
      </c>
      <c r="E473" t="s">
        <v>557</v>
      </c>
      <c r="F473" s="1">
        <v>45915</v>
      </c>
      <c r="G473">
        <v>0</v>
      </c>
      <c r="H473" t="s">
        <v>558</v>
      </c>
      <c r="I473">
        <v>5451.55</v>
      </c>
      <c r="J473">
        <v>779.63</v>
      </c>
      <c r="K473" t="s">
        <v>14</v>
      </c>
    </row>
    <row r="474" spans="1:11" x14ac:dyDescent="0.25">
      <c r="A474" t="s">
        <v>11</v>
      </c>
      <c r="C474">
        <v>513597319</v>
      </c>
      <c r="D474">
        <v>513597319</v>
      </c>
      <c r="E474" t="s">
        <v>557</v>
      </c>
      <c r="F474" s="1">
        <v>45953</v>
      </c>
      <c r="G474">
        <v>0</v>
      </c>
      <c r="H474" t="s">
        <v>558</v>
      </c>
      <c r="I474">
        <v>779.63</v>
      </c>
      <c r="J474">
        <v>779.63</v>
      </c>
      <c r="K474" t="s">
        <v>14</v>
      </c>
    </row>
    <row r="475" spans="1:11" x14ac:dyDescent="0.25">
      <c r="A475" t="s">
        <v>14</v>
      </c>
      <c r="B475" t="s">
        <v>11</v>
      </c>
      <c r="C475">
        <v>513598312</v>
      </c>
      <c r="D475">
        <v>513598312</v>
      </c>
      <c r="E475" t="s">
        <v>770</v>
      </c>
      <c r="F475" s="1">
        <v>45916</v>
      </c>
      <c r="G475">
        <v>0</v>
      </c>
      <c r="H475" t="s">
        <v>771</v>
      </c>
      <c r="I475">
        <v>1180.4100000000001</v>
      </c>
      <c r="J475">
        <v>1180.4100000000001</v>
      </c>
      <c r="K475" t="s">
        <v>14</v>
      </c>
    </row>
    <row r="476" spans="1:11" x14ac:dyDescent="0.25">
      <c r="A476" t="s">
        <v>11</v>
      </c>
      <c r="C476">
        <v>513594175</v>
      </c>
      <c r="D476">
        <v>513594175</v>
      </c>
      <c r="E476" t="s">
        <v>99</v>
      </c>
      <c r="F476" s="1">
        <v>45912</v>
      </c>
      <c r="G476">
        <v>0</v>
      </c>
      <c r="H476" t="s">
        <v>100</v>
      </c>
      <c r="I476">
        <v>3125.95</v>
      </c>
      <c r="J476">
        <v>3125.95</v>
      </c>
      <c r="K476" t="s">
        <v>14</v>
      </c>
    </row>
    <row r="477" spans="1:11" x14ac:dyDescent="0.25">
      <c r="A477" t="s">
        <v>11</v>
      </c>
      <c r="C477">
        <v>563595679</v>
      </c>
      <c r="D477">
        <v>563595679</v>
      </c>
      <c r="E477" t="s">
        <v>2506</v>
      </c>
      <c r="F477" s="1">
        <v>45913</v>
      </c>
      <c r="G477">
        <v>0</v>
      </c>
      <c r="H477" t="s">
        <v>2507</v>
      </c>
      <c r="I477">
        <v>833.7</v>
      </c>
      <c r="J477">
        <v>833.7</v>
      </c>
      <c r="K477" t="s">
        <v>14</v>
      </c>
    </row>
    <row r="478" spans="1:11" x14ac:dyDescent="0.25">
      <c r="A478" t="s">
        <v>14</v>
      </c>
      <c r="B478" t="s">
        <v>11</v>
      </c>
      <c r="C478">
        <v>563595700</v>
      </c>
      <c r="D478">
        <v>563595700</v>
      </c>
      <c r="E478" t="s">
        <v>2506</v>
      </c>
      <c r="F478" s="1">
        <v>45913</v>
      </c>
      <c r="G478">
        <v>0</v>
      </c>
      <c r="H478" t="s">
        <v>2507</v>
      </c>
      <c r="I478">
        <v>2997.37</v>
      </c>
      <c r="J478">
        <v>1994</v>
      </c>
      <c r="K478" t="s">
        <v>14</v>
      </c>
    </row>
    <row r="479" spans="1:11" x14ac:dyDescent="0.25">
      <c r="A479" t="s">
        <v>14</v>
      </c>
      <c r="B479" t="s">
        <v>11</v>
      </c>
      <c r="C479">
        <v>563594434</v>
      </c>
      <c r="D479">
        <v>563594434</v>
      </c>
      <c r="E479" t="s">
        <v>2440</v>
      </c>
      <c r="F479" s="1">
        <v>45912</v>
      </c>
      <c r="G479">
        <v>0</v>
      </c>
      <c r="H479" t="s">
        <v>2441</v>
      </c>
      <c r="I479">
        <v>1254.99</v>
      </c>
      <c r="J479">
        <v>896.97</v>
      </c>
      <c r="K479" t="s">
        <v>14</v>
      </c>
    </row>
    <row r="480" spans="1:11" x14ac:dyDescent="0.25">
      <c r="A480" t="s">
        <v>11</v>
      </c>
      <c r="C480">
        <v>563594434</v>
      </c>
      <c r="D480">
        <v>563594434</v>
      </c>
      <c r="E480" t="s">
        <v>2440</v>
      </c>
      <c r="F480" s="1">
        <v>45913</v>
      </c>
      <c r="G480">
        <v>0</v>
      </c>
      <c r="H480" t="s">
        <v>2441</v>
      </c>
      <c r="I480">
        <v>74.040000000000006</v>
      </c>
      <c r="J480">
        <v>896.97</v>
      </c>
      <c r="K480" t="s">
        <v>14</v>
      </c>
    </row>
    <row r="481" spans="1:11" x14ac:dyDescent="0.25">
      <c r="A481" t="s">
        <v>11</v>
      </c>
      <c r="C481">
        <v>513595640</v>
      </c>
      <c r="D481">
        <v>513595640</v>
      </c>
      <c r="E481" t="s">
        <v>195</v>
      </c>
      <c r="F481" s="1">
        <v>45917</v>
      </c>
      <c r="G481">
        <v>0</v>
      </c>
      <c r="H481" t="s">
        <v>196</v>
      </c>
      <c r="I481">
        <v>529.49</v>
      </c>
      <c r="J481">
        <v>1323.74</v>
      </c>
      <c r="K481" t="s">
        <v>14</v>
      </c>
    </row>
    <row r="482" spans="1:11" x14ac:dyDescent="0.25">
      <c r="A482" t="s">
        <v>11</v>
      </c>
      <c r="C482">
        <v>513603640</v>
      </c>
      <c r="D482">
        <v>513603640</v>
      </c>
      <c r="E482" t="s">
        <v>195</v>
      </c>
      <c r="F482" s="1">
        <v>45922</v>
      </c>
      <c r="G482">
        <v>0</v>
      </c>
      <c r="H482" t="s">
        <v>196</v>
      </c>
      <c r="I482">
        <v>1164.8800000000001</v>
      </c>
      <c r="J482">
        <v>1164.8800000000001</v>
      </c>
      <c r="K482" t="s">
        <v>14</v>
      </c>
    </row>
    <row r="483" spans="1:11" x14ac:dyDescent="0.25">
      <c r="A483" t="s">
        <v>11</v>
      </c>
      <c r="C483">
        <v>513601087</v>
      </c>
      <c r="D483">
        <v>513601087</v>
      </c>
      <c r="E483" t="s">
        <v>1034</v>
      </c>
      <c r="F483" s="1">
        <v>45919</v>
      </c>
      <c r="G483">
        <v>0</v>
      </c>
      <c r="H483" t="s">
        <v>1035</v>
      </c>
      <c r="I483">
        <v>524.19000000000005</v>
      </c>
      <c r="J483">
        <v>524.19000000000005</v>
      </c>
      <c r="K483" t="s">
        <v>14</v>
      </c>
    </row>
    <row r="484" spans="1:11" x14ac:dyDescent="0.25">
      <c r="A484" t="s">
        <v>11</v>
      </c>
      <c r="C484">
        <v>533595883</v>
      </c>
      <c r="D484">
        <v>533595883</v>
      </c>
      <c r="E484" t="s">
        <v>1248</v>
      </c>
      <c r="F484" s="1">
        <v>45913</v>
      </c>
      <c r="G484">
        <v>0</v>
      </c>
      <c r="H484" t="s">
        <v>1249</v>
      </c>
      <c r="I484">
        <v>556.61</v>
      </c>
      <c r="J484">
        <v>556.61</v>
      </c>
      <c r="K484" t="s">
        <v>14</v>
      </c>
    </row>
    <row r="485" spans="1:11" x14ac:dyDescent="0.25">
      <c r="A485" t="s">
        <v>14</v>
      </c>
      <c r="B485" t="s">
        <v>11</v>
      </c>
      <c r="C485">
        <v>563599824</v>
      </c>
      <c r="D485">
        <v>563599824</v>
      </c>
      <c r="E485" t="s">
        <v>2734</v>
      </c>
      <c r="F485" s="1">
        <v>45918</v>
      </c>
      <c r="G485">
        <v>0</v>
      </c>
      <c r="H485" t="s">
        <v>2735</v>
      </c>
      <c r="I485">
        <v>5717.25</v>
      </c>
      <c r="J485">
        <v>5717.25</v>
      </c>
      <c r="K485" t="s">
        <v>14</v>
      </c>
    </row>
    <row r="486" spans="1:11" x14ac:dyDescent="0.25">
      <c r="A486" t="s">
        <v>14</v>
      </c>
      <c r="B486" t="s">
        <v>11</v>
      </c>
      <c r="C486">
        <v>543600440</v>
      </c>
      <c r="D486">
        <v>543600440</v>
      </c>
      <c r="E486" t="s">
        <v>2237</v>
      </c>
      <c r="F486" s="1">
        <v>45918</v>
      </c>
      <c r="G486">
        <v>0</v>
      </c>
      <c r="H486" t="s">
        <v>2238</v>
      </c>
      <c r="I486">
        <v>1709.08</v>
      </c>
      <c r="J486">
        <v>1709.08</v>
      </c>
      <c r="K486" t="s">
        <v>14</v>
      </c>
    </row>
    <row r="487" spans="1:11" x14ac:dyDescent="0.25">
      <c r="A487" t="s">
        <v>11</v>
      </c>
      <c r="C487">
        <v>513596986</v>
      </c>
      <c r="D487">
        <v>513596986</v>
      </c>
      <c r="E487" t="s">
        <v>429</v>
      </c>
      <c r="F487" s="1">
        <v>45915</v>
      </c>
      <c r="G487">
        <v>0</v>
      </c>
      <c r="H487" t="s">
        <v>430</v>
      </c>
      <c r="I487">
        <v>3450.41</v>
      </c>
      <c r="J487">
        <v>3397.47</v>
      </c>
      <c r="K487" t="s">
        <v>14</v>
      </c>
    </row>
    <row r="488" spans="1:11" x14ac:dyDescent="0.25">
      <c r="A488" t="s">
        <v>11</v>
      </c>
      <c r="C488">
        <v>533593959</v>
      </c>
      <c r="D488">
        <v>533593959</v>
      </c>
      <c r="E488" t="s">
        <v>1156</v>
      </c>
      <c r="F488" s="1">
        <v>45911</v>
      </c>
      <c r="G488">
        <v>0</v>
      </c>
      <c r="H488" t="s">
        <v>1157</v>
      </c>
      <c r="I488">
        <v>3584.84</v>
      </c>
      <c r="J488">
        <v>3584.84</v>
      </c>
      <c r="K488" t="s">
        <v>14</v>
      </c>
    </row>
    <row r="489" spans="1:11" x14ac:dyDescent="0.25">
      <c r="A489" t="s">
        <v>14</v>
      </c>
      <c r="B489" t="s">
        <v>11</v>
      </c>
      <c r="C489">
        <v>513599387</v>
      </c>
      <c r="D489">
        <v>513599387</v>
      </c>
      <c r="E489" t="s">
        <v>908</v>
      </c>
      <c r="F489" s="1">
        <v>45917</v>
      </c>
      <c r="G489">
        <v>0</v>
      </c>
      <c r="H489" t="s">
        <v>909</v>
      </c>
      <c r="I489">
        <v>1408.46</v>
      </c>
      <c r="J489">
        <v>1408.46</v>
      </c>
      <c r="K489" t="s">
        <v>14</v>
      </c>
    </row>
    <row r="490" spans="1:11" x14ac:dyDescent="0.25">
      <c r="A490" t="s">
        <v>14</v>
      </c>
      <c r="B490" t="s">
        <v>11</v>
      </c>
      <c r="C490">
        <v>513601318</v>
      </c>
      <c r="D490">
        <v>513601318</v>
      </c>
      <c r="E490" t="s">
        <v>1044</v>
      </c>
      <c r="F490" s="1">
        <v>45919</v>
      </c>
      <c r="G490">
        <v>0</v>
      </c>
      <c r="H490" t="s">
        <v>1045</v>
      </c>
      <c r="I490">
        <v>2274.7800000000002</v>
      </c>
      <c r="J490">
        <v>2274.7800000000002</v>
      </c>
      <c r="K490" t="s">
        <v>14</v>
      </c>
    </row>
    <row r="491" spans="1:11" x14ac:dyDescent="0.25">
      <c r="A491" t="s">
        <v>11</v>
      </c>
      <c r="C491">
        <v>513597388</v>
      </c>
      <c r="D491">
        <v>513597388</v>
      </c>
      <c r="E491" t="s">
        <v>595</v>
      </c>
      <c r="F491" s="1">
        <v>45915</v>
      </c>
      <c r="G491">
        <v>0</v>
      </c>
      <c r="H491" t="s">
        <v>596</v>
      </c>
      <c r="I491">
        <v>3048.38</v>
      </c>
      <c r="J491">
        <v>148.9</v>
      </c>
      <c r="K491" t="s">
        <v>14</v>
      </c>
    </row>
    <row r="492" spans="1:11" x14ac:dyDescent="0.25">
      <c r="A492" t="s">
        <v>11</v>
      </c>
      <c r="C492">
        <v>563598384</v>
      </c>
      <c r="D492">
        <v>563598384</v>
      </c>
      <c r="E492" t="s">
        <v>595</v>
      </c>
      <c r="F492" s="1">
        <v>45916</v>
      </c>
      <c r="G492">
        <v>0</v>
      </c>
      <c r="H492" t="s">
        <v>596</v>
      </c>
      <c r="I492">
        <v>1138.3399999999999</v>
      </c>
      <c r="J492">
        <v>1138.3399999999999</v>
      </c>
      <c r="K492" t="s">
        <v>14</v>
      </c>
    </row>
    <row r="493" spans="1:11" x14ac:dyDescent="0.25">
      <c r="A493" t="s">
        <v>11</v>
      </c>
      <c r="C493">
        <v>533597868</v>
      </c>
      <c r="D493">
        <v>533597868</v>
      </c>
      <c r="E493" t="s">
        <v>1323</v>
      </c>
      <c r="F493" s="1">
        <v>45915</v>
      </c>
      <c r="G493">
        <v>0</v>
      </c>
      <c r="H493" t="s">
        <v>1324</v>
      </c>
      <c r="I493">
        <v>8267.6299999999992</v>
      </c>
      <c r="J493">
        <v>8267.6299999999992</v>
      </c>
      <c r="K493" t="s">
        <v>14</v>
      </c>
    </row>
    <row r="494" spans="1:11" x14ac:dyDescent="0.25">
      <c r="A494" t="s">
        <v>14</v>
      </c>
      <c r="B494" t="s">
        <v>11</v>
      </c>
      <c r="C494">
        <v>513596641</v>
      </c>
      <c r="D494">
        <v>513596641</v>
      </c>
      <c r="E494" t="s">
        <v>343</v>
      </c>
      <c r="F494" s="1">
        <v>45914</v>
      </c>
      <c r="G494">
        <v>0</v>
      </c>
      <c r="H494" t="s">
        <v>344</v>
      </c>
      <c r="I494">
        <v>1845.09</v>
      </c>
      <c r="J494">
        <v>873.99</v>
      </c>
      <c r="K494" t="s">
        <v>14</v>
      </c>
    </row>
    <row r="495" spans="1:11" x14ac:dyDescent="0.25">
      <c r="A495" t="s">
        <v>14</v>
      </c>
      <c r="B495" t="s">
        <v>11</v>
      </c>
      <c r="C495">
        <v>513601895</v>
      </c>
      <c r="D495">
        <v>513601895</v>
      </c>
      <c r="E495" t="s">
        <v>343</v>
      </c>
      <c r="F495" s="1">
        <v>45920</v>
      </c>
      <c r="G495">
        <v>0</v>
      </c>
      <c r="H495" t="s">
        <v>344</v>
      </c>
      <c r="I495">
        <v>2415.92</v>
      </c>
      <c r="J495">
        <v>819.01</v>
      </c>
      <c r="K495" t="s">
        <v>14</v>
      </c>
    </row>
    <row r="496" spans="1:11" x14ac:dyDescent="0.25">
      <c r="A496" t="s">
        <v>14</v>
      </c>
      <c r="B496" t="s">
        <v>11</v>
      </c>
      <c r="C496">
        <v>563600568</v>
      </c>
      <c r="D496">
        <v>563600568</v>
      </c>
      <c r="E496" t="s">
        <v>2776</v>
      </c>
      <c r="F496" s="1">
        <v>45918</v>
      </c>
      <c r="G496">
        <v>0</v>
      </c>
      <c r="H496" t="s">
        <v>2777</v>
      </c>
      <c r="I496">
        <v>667.12</v>
      </c>
      <c r="J496">
        <v>667.12</v>
      </c>
      <c r="K496" t="s">
        <v>14</v>
      </c>
    </row>
    <row r="497" spans="1:11" x14ac:dyDescent="0.25">
      <c r="A497" t="s">
        <v>11</v>
      </c>
      <c r="C497">
        <v>513604786</v>
      </c>
      <c r="D497">
        <v>513604786</v>
      </c>
      <c r="E497" t="s">
        <v>1061</v>
      </c>
      <c r="F497" s="1">
        <v>45923</v>
      </c>
      <c r="G497">
        <v>0</v>
      </c>
      <c r="H497" t="s">
        <v>1062</v>
      </c>
      <c r="I497">
        <v>94.25</v>
      </c>
      <c r="J497">
        <v>94.25</v>
      </c>
      <c r="K497" t="s">
        <v>14</v>
      </c>
    </row>
    <row r="498" spans="1:11" x14ac:dyDescent="0.25">
      <c r="A498" t="s">
        <v>11</v>
      </c>
      <c r="C498">
        <v>563603798</v>
      </c>
      <c r="D498">
        <v>563603798</v>
      </c>
      <c r="E498" t="s">
        <v>2918</v>
      </c>
      <c r="F498" s="1">
        <v>45922</v>
      </c>
      <c r="G498">
        <v>0</v>
      </c>
      <c r="H498" t="s">
        <v>2919</v>
      </c>
      <c r="I498">
        <v>4865.03</v>
      </c>
      <c r="J498">
        <v>4865.03</v>
      </c>
      <c r="K498" t="s">
        <v>14</v>
      </c>
    </row>
    <row r="499" spans="1:11" x14ac:dyDescent="0.25">
      <c r="A499" t="s">
        <v>14</v>
      </c>
      <c r="B499" t="s">
        <v>11</v>
      </c>
      <c r="C499">
        <v>563599295</v>
      </c>
      <c r="D499">
        <v>563599295</v>
      </c>
      <c r="E499" t="s">
        <v>2628</v>
      </c>
      <c r="F499" s="1">
        <v>45917</v>
      </c>
      <c r="G499">
        <v>0</v>
      </c>
      <c r="H499" t="s">
        <v>2629</v>
      </c>
      <c r="I499">
        <v>4335.42</v>
      </c>
      <c r="J499">
        <v>4335.42</v>
      </c>
      <c r="K499" t="s">
        <v>14</v>
      </c>
    </row>
    <row r="500" spans="1:11" x14ac:dyDescent="0.25">
      <c r="A500" t="s">
        <v>14</v>
      </c>
      <c r="B500" t="s">
        <v>11</v>
      </c>
      <c r="C500">
        <v>563594038</v>
      </c>
      <c r="D500">
        <v>563594038</v>
      </c>
      <c r="E500" t="s">
        <v>2401</v>
      </c>
      <c r="F500" s="1">
        <v>45912</v>
      </c>
      <c r="G500">
        <v>0</v>
      </c>
      <c r="H500" t="s">
        <v>2402</v>
      </c>
      <c r="I500">
        <v>1046.5</v>
      </c>
      <c r="J500">
        <v>1046.5</v>
      </c>
      <c r="K500" t="s">
        <v>14</v>
      </c>
    </row>
    <row r="501" spans="1:11" x14ac:dyDescent="0.25">
      <c r="A501" t="s">
        <v>11</v>
      </c>
      <c r="C501">
        <v>563594076</v>
      </c>
      <c r="D501">
        <v>563594076</v>
      </c>
      <c r="E501" t="s">
        <v>2401</v>
      </c>
      <c r="F501" s="1">
        <v>45912</v>
      </c>
      <c r="G501">
        <v>0</v>
      </c>
      <c r="H501" t="s">
        <v>2402</v>
      </c>
      <c r="I501">
        <v>4400.99</v>
      </c>
      <c r="J501">
        <v>4400.99</v>
      </c>
      <c r="K501" t="s">
        <v>14</v>
      </c>
    </row>
    <row r="502" spans="1:11" x14ac:dyDescent="0.25">
      <c r="A502" t="s">
        <v>14</v>
      </c>
      <c r="B502" t="s">
        <v>11</v>
      </c>
      <c r="C502">
        <v>533600977</v>
      </c>
      <c r="D502">
        <v>533600977</v>
      </c>
      <c r="E502" t="s">
        <v>1628</v>
      </c>
      <c r="F502" s="1">
        <v>45919</v>
      </c>
      <c r="G502">
        <v>0</v>
      </c>
      <c r="H502" t="s">
        <v>1629</v>
      </c>
      <c r="I502">
        <v>1024.77</v>
      </c>
      <c r="J502">
        <v>1024.77</v>
      </c>
      <c r="K502" t="s">
        <v>14</v>
      </c>
    </row>
    <row r="503" spans="1:11" x14ac:dyDescent="0.25">
      <c r="A503" t="s">
        <v>14</v>
      </c>
      <c r="B503" t="s">
        <v>11</v>
      </c>
      <c r="C503">
        <v>533601332</v>
      </c>
      <c r="D503">
        <v>533601332</v>
      </c>
      <c r="E503" t="s">
        <v>1665</v>
      </c>
      <c r="F503" s="1">
        <v>45919</v>
      </c>
      <c r="G503">
        <v>0</v>
      </c>
      <c r="H503" t="s">
        <v>1666</v>
      </c>
      <c r="I503">
        <v>758.59</v>
      </c>
      <c r="J503">
        <v>758.59</v>
      </c>
      <c r="K503" t="s">
        <v>14</v>
      </c>
    </row>
    <row r="504" spans="1:11" x14ac:dyDescent="0.25">
      <c r="A504" t="s">
        <v>11</v>
      </c>
      <c r="C504">
        <v>533599023</v>
      </c>
      <c r="D504">
        <v>533599023</v>
      </c>
      <c r="E504" t="s">
        <v>1475</v>
      </c>
      <c r="F504" s="1">
        <v>45917</v>
      </c>
      <c r="G504">
        <v>0</v>
      </c>
      <c r="H504" t="s">
        <v>1476</v>
      </c>
      <c r="I504">
        <v>3583.15</v>
      </c>
      <c r="J504">
        <v>6299.99</v>
      </c>
      <c r="K504" t="s">
        <v>14</v>
      </c>
    </row>
    <row r="505" spans="1:11" x14ac:dyDescent="0.25">
      <c r="A505" t="s">
        <v>14</v>
      </c>
      <c r="B505" t="s">
        <v>11</v>
      </c>
      <c r="C505">
        <v>513597853</v>
      </c>
      <c r="D505">
        <v>513597853</v>
      </c>
      <c r="E505" t="s">
        <v>748</v>
      </c>
      <c r="F505" s="1">
        <v>45915</v>
      </c>
      <c r="G505">
        <v>0</v>
      </c>
      <c r="H505" t="s">
        <v>749</v>
      </c>
      <c r="I505">
        <v>5854.08</v>
      </c>
      <c r="J505">
        <v>5854.08</v>
      </c>
      <c r="K505" t="s">
        <v>14</v>
      </c>
    </row>
    <row r="506" spans="1:11" x14ac:dyDescent="0.25">
      <c r="A506" t="s">
        <v>14</v>
      </c>
      <c r="B506" t="s">
        <v>11</v>
      </c>
      <c r="C506">
        <v>513604341</v>
      </c>
      <c r="D506">
        <v>513604341</v>
      </c>
      <c r="E506" t="s">
        <v>748</v>
      </c>
      <c r="F506" s="1">
        <v>45922</v>
      </c>
      <c r="G506">
        <v>0</v>
      </c>
      <c r="H506" t="s">
        <v>749</v>
      </c>
      <c r="I506">
        <v>6933.74</v>
      </c>
      <c r="J506">
        <v>5115.6899999999996</v>
      </c>
      <c r="K506" t="s">
        <v>14</v>
      </c>
    </row>
    <row r="507" spans="1:11" x14ac:dyDescent="0.25">
      <c r="A507" t="s">
        <v>14</v>
      </c>
      <c r="B507" t="s">
        <v>11</v>
      </c>
      <c r="C507">
        <v>543600194</v>
      </c>
      <c r="D507">
        <v>543600194</v>
      </c>
      <c r="E507" t="s">
        <v>2223</v>
      </c>
      <c r="F507" s="1">
        <v>45918</v>
      </c>
      <c r="G507">
        <v>0</v>
      </c>
      <c r="H507" t="s">
        <v>2224</v>
      </c>
      <c r="I507">
        <v>1174.18</v>
      </c>
      <c r="J507">
        <v>1174.18</v>
      </c>
      <c r="K507" t="s">
        <v>14</v>
      </c>
    </row>
    <row r="508" spans="1:11" x14ac:dyDescent="0.25">
      <c r="A508" t="s">
        <v>14</v>
      </c>
      <c r="B508" t="s">
        <v>11</v>
      </c>
      <c r="C508">
        <v>543601131</v>
      </c>
      <c r="D508">
        <v>543601131</v>
      </c>
      <c r="E508" t="s">
        <v>2345</v>
      </c>
      <c r="F508" s="1">
        <v>45919</v>
      </c>
      <c r="G508">
        <v>0</v>
      </c>
      <c r="H508" t="s">
        <v>2346</v>
      </c>
      <c r="I508">
        <v>2126.84</v>
      </c>
      <c r="J508">
        <v>2126.84</v>
      </c>
      <c r="K508" t="s">
        <v>14</v>
      </c>
    </row>
    <row r="509" spans="1:11" x14ac:dyDescent="0.25">
      <c r="A509" t="s">
        <v>14</v>
      </c>
      <c r="B509" t="s">
        <v>11</v>
      </c>
      <c r="C509">
        <v>513596765</v>
      </c>
      <c r="D509">
        <v>513596765</v>
      </c>
      <c r="E509" t="s">
        <v>373</v>
      </c>
      <c r="F509" s="1">
        <v>45914</v>
      </c>
      <c r="G509">
        <v>0</v>
      </c>
      <c r="H509" t="s">
        <v>374</v>
      </c>
      <c r="I509">
        <v>2363.67</v>
      </c>
      <c r="J509">
        <v>2553.5700000000002</v>
      </c>
      <c r="K509" t="s">
        <v>14</v>
      </c>
    </row>
    <row r="510" spans="1:11" x14ac:dyDescent="0.25">
      <c r="A510" t="s">
        <v>14</v>
      </c>
      <c r="B510" t="s">
        <v>11</v>
      </c>
      <c r="C510">
        <v>513599314</v>
      </c>
      <c r="D510">
        <v>513599314</v>
      </c>
      <c r="E510" t="s">
        <v>904</v>
      </c>
      <c r="F510" s="1">
        <v>45917</v>
      </c>
      <c r="G510">
        <v>0</v>
      </c>
      <c r="H510" t="s">
        <v>905</v>
      </c>
      <c r="I510">
        <v>349.67</v>
      </c>
      <c r="J510">
        <v>2047.67</v>
      </c>
      <c r="K510" t="s">
        <v>14</v>
      </c>
    </row>
    <row r="511" spans="1:11" x14ac:dyDescent="0.25">
      <c r="A511" t="s">
        <v>14</v>
      </c>
      <c r="B511" t="s">
        <v>11</v>
      </c>
      <c r="C511">
        <v>513597686</v>
      </c>
      <c r="D511">
        <v>513597686</v>
      </c>
      <c r="E511" t="s">
        <v>712</v>
      </c>
      <c r="F511" s="1">
        <v>45915</v>
      </c>
      <c r="G511">
        <v>0</v>
      </c>
      <c r="H511" t="s">
        <v>713</v>
      </c>
      <c r="I511">
        <v>2755.61</v>
      </c>
      <c r="J511">
        <v>2755.61</v>
      </c>
      <c r="K511" t="s">
        <v>14</v>
      </c>
    </row>
    <row r="512" spans="1:11" x14ac:dyDescent="0.25">
      <c r="A512" t="s">
        <v>11</v>
      </c>
      <c r="C512">
        <v>513600127</v>
      </c>
      <c r="D512">
        <v>513600127</v>
      </c>
      <c r="E512" t="s">
        <v>958</v>
      </c>
      <c r="F512" s="1">
        <v>45918</v>
      </c>
      <c r="G512">
        <v>0</v>
      </c>
      <c r="H512" t="s">
        <v>959</v>
      </c>
      <c r="I512">
        <v>2554.12</v>
      </c>
      <c r="J512">
        <v>2554.12</v>
      </c>
      <c r="K512" t="s">
        <v>14</v>
      </c>
    </row>
    <row r="513" spans="1:11" x14ac:dyDescent="0.25">
      <c r="A513" t="s">
        <v>11</v>
      </c>
      <c r="C513">
        <v>513597546</v>
      </c>
      <c r="D513">
        <v>513597546</v>
      </c>
      <c r="E513" t="s">
        <v>669</v>
      </c>
      <c r="F513" s="1">
        <v>45915</v>
      </c>
      <c r="G513">
        <v>0</v>
      </c>
      <c r="H513" t="s">
        <v>670</v>
      </c>
      <c r="I513">
        <v>900.13</v>
      </c>
      <c r="J513">
        <v>900.13</v>
      </c>
      <c r="K513" t="s">
        <v>14</v>
      </c>
    </row>
    <row r="514" spans="1:11" x14ac:dyDescent="0.25">
      <c r="A514" t="s">
        <v>11</v>
      </c>
      <c r="C514">
        <v>563598365</v>
      </c>
      <c r="D514">
        <v>563598365</v>
      </c>
      <c r="E514" t="s">
        <v>2550</v>
      </c>
      <c r="F514" s="1">
        <v>45916</v>
      </c>
      <c r="G514">
        <v>0</v>
      </c>
      <c r="H514" t="s">
        <v>2551</v>
      </c>
      <c r="I514">
        <v>3264.16</v>
      </c>
      <c r="J514">
        <v>3264.16</v>
      </c>
      <c r="K514" t="s">
        <v>14</v>
      </c>
    </row>
    <row r="515" spans="1:11" x14ac:dyDescent="0.25">
      <c r="A515" t="s">
        <v>14</v>
      </c>
      <c r="B515" t="s">
        <v>11</v>
      </c>
      <c r="C515">
        <v>543594138</v>
      </c>
      <c r="D515">
        <v>543594138</v>
      </c>
      <c r="E515" t="s">
        <v>1744</v>
      </c>
      <c r="F515" s="1">
        <v>45912</v>
      </c>
      <c r="G515">
        <v>0</v>
      </c>
      <c r="H515" t="s">
        <v>1745</v>
      </c>
      <c r="I515">
        <v>1127.22</v>
      </c>
      <c r="J515">
        <v>1127.22</v>
      </c>
      <c r="K515" t="s">
        <v>14</v>
      </c>
    </row>
    <row r="516" spans="1:11" x14ac:dyDescent="0.25">
      <c r="A516" t="s">
        <v>11</v>
      </c>
      <c r="C516">
        <v>563594551</v>
      </c>
      <c r="D516">
        <v>563594551</v>
      </c>
      <c r="E516" t="s">
        <v>2448</v>
      </c>
      <c r="F516" s="1">
        <v>45912</v>
      </c>
      <c r="G516">
        <v>0</v>
      </c>
      <c r="H516" t="s">
        <v>2449</v>
      </c>
      <c r="I516">
        <v>783.6</v>
      </c>
      <c r="J516">
        <v>783.6</v>
      </c>
      <c r="K516" t="s">
        <v>14</v>
      </c>
    </row>
    <row r="517" spans="1:11" x14ac:dyDescent="0.25">
      <c r="A517" t="s">
        <v>14</v>
      </c>
      <c r="B517" t="s">
        <v>11</v>
      </c>
      <c r="C517">
        <v>513606011</v>
      </c>
      <c r="D517">
        <v>513606011</v>
      </c>
      <c r="E517" t="s">
        <v>1107</v>
      </c>
      <c r="F517" s="1">
        <v>45925</v>
      </c>
      <c r="G517">
        <v>0</v>
      </c>
      <c r="H517" t="s">
        <v>1108</v>
      </c>
      <c r="I517">
        <v>179.34</v>
      </c>
      <c r="J517">
        <v>180.02</v>
      </c>
      <c r="K517" t="s">
        <v>14</v>
      </c>
    </row>
    <row r="518" spans="1:11" x14ac:dyDescent="0.25">
      <c r="A518" t="s">
        <v>11</v>
      </c>
      <c r="C518">
        <v>533601689</v>
      </c>
      <c r="D518">
        <v>533601689</v>
      </c>
      <c r="E518" t="s">
        <v>1705</v>
      </c>
      <c r="F518" s="1">
        <v>45920</v>
      </c>
      <c r="G518">
        <v>0</v>
      </c>
      <c r="H518" t="s">
        <v>1706</v>
      </c>
      <c r="I518">
        <v>1209.6300000000001</v>
      </c>
      <c r="J518">
        <v>1209.6300000000001</v>
      </c>
      <c r="K518" t="s">
        <v>14</v>
      </c>
    </row>
    <row r="519" spans="1:11" x14ac:dyDescent="0.25">
      <c r="A519" t="s">
        <v>14</v>
      </c>
      <c r="B519" t="s">
        <v>11</v>
      </c>
      <c r="C519">
        <v>513597022</v>
      </c>
      <c r="D519">
        <v>513597022</v>
      </c>
      <c r="E519" t="s">
        <v>455</v>
      </c>
      <c r="F519" s="1">
        <v>45915</v>
      </c>
      <c r="G519">
        <v>0</v>
      </c>
      <c r="H519" t="s">
        <v>456</v>
      </c>
      <c r="I519">
        <v>2334.4699999999998</v>
      </c>
      <c r="J519">
        <v>2334.4699999999998</v>
      </c>
      <c r="K519" t="s">
        <v>14</v>
      </c>
    </row>
    <row r="520" spans="1:11" x14ac:dyDescent="0.25">
      <c r="A520" t="s">
        <v>14</v>
      </c>
      <c r="B520" t="s">
        <v>11</v>
      </c>
      <c r="C520">
        <v>513597117</v>
      </c>
      <c r="D520">
        <v>513597117</v>
      </c>
      <c r="E520" t="s">
        <v>485</v>
      </c>
      <c r="F520" s="1">
        <v>45915</v>
      </c>
      <c r="G520">
        <v>0</v>
      </c>
      <c r="H520" t="s">
        <v>486</v>
      </c>
      <c r="I520">
        <v>2415.04</v>
      </c>
      <c r="J520">
        <v>2415.04</v>
      </c>
      <c r="K520" t="s">
        <v>14</v>
      </c>
    </row>
    <row r="521" spans="1:11" x14ac:dyDescent="0.25">
      <c r="A521" t="s">
        <v>14</v>
      </c>
      <c r="B521" t="s">
        <v>11</v>
      </c>
      <c r="C521">
        <v>563594019</v>
      </c>
      <c r="D521">
        <v>563594019</v>
      </c>
      <c r="E521" t="s">
        <v>2397</v>
      </c>
      <c r="F521" s="1">
        <v>45912</v>
      </c>
      <c r="G521">
        <v>0</v>
      </c>
      <c r="H521" t="s">
        <v>2398</v>
      </c>
      <c r="I521">
        <v>2078.16</v>
      </c>
      <c r="J521">
        <v>2078.16</v>
      </c>
      <c r="K521" t="s">
        <v>14</v>
      </c>
    </row>
    <row r="522" spans="1:11" x14ac:dyDescent="0.25">
      <c r="A522" t="s">
        <v>14</v>
      </c>
      <c r="B522" t="s">
        <v>11</v>
      </c>
      <c r="C522">
        <v>543600580</v>
      </c>
      <c r="D522">
        <v>543600580</v>
      </c>
      <c r="E522" t="s">
        <v>2285</v>
      </c>
      <c r="F522" s="1">
        <v>45918</v>
      </c>
      <c r="G522">
        <v>0</v>
      </c>
      <c r="H522" t="s">
        <v>2286</v>
      </c>
      <c r="I522">
        <v>3939.74</v>
      </c>
      <c r="J522">
        <v>3939.74</v>
      </c>
      <c r="K522" t="s">
        <v>14</v>
      </c>
    </row>
    <row r="523" spans="1:11" x14ac:dyDescent="0.25">
      <c r="A523" t="s">
        <v>11</v>
      </c>
      <c r="C523">
        <v>533600834</v>
      </c>
      <c r="D523">
        <v>533600834</v>
      </c>
      <c r="E523" t="s">
        <v>1586</v>
      </c>
      <c r="F523" s="1">
        <v>45919</v>
      </c>
      <c r="G523">
        <v>0</v>
      </c>
      <c r="H523" t="s">
        <v>1587</v>
      </c>
      <c r="I523">
        <v>330.96</v>
      </c>
      <c r="J523">
        <v>330.96</v>
      </c>
      <c r="K523" t="s">
        <v>14</v>
      </c>
    </row>
    <row r="524" spans="1:11" x14ac:dyDescent="0.25">
      <c r="A524" t="s">
        <v>14</v>
      </c>
      <c r="B524" t="s">
        <v>11</v>
      </c>
      <c r="C524">
        <v>533598209</v>
      </c>
      <c r="D524">
        <v>533598209</v>
      </c>
      <c r="E524" t="s">
        <v>1409</v>
      </c>
      <c r="F524" s="1">
        <v>45916</v>
      </c>
      <c r="G524">
        <v>0</v>
      </c>
      <c r="H524" t="s">
        <v>1410</v>
      </c>
      <c r="I524">
        <v>1780.15</v>
      </c>
      <c r="J524">
        <v>1780.15</v>
      </c>
      <c r="K524" t="s">
        <v>14</v>
      </c>
    </row>
    <row r="525" spans="1:11" x14ac:dyDescent="0.25">
      <c r="A525" t="s">
        <v>11</v>
      </c>
      <c r="C525">
        <v>563602122</v>
      </c>
      <c r="D525">
        <v>563602122</v>
      </c>
      <c r="E525" t="s">
        <v>2889</v>
      </c>
      <c r="F525" s="1">
        <v>45920</v>
      </c>
      <c r="G525">
        <v>0</v>
      </c>
      <c r="H525" t="s">
        <v>2890</v>
      </c>
      <c r="I525">
        <v>3300.6</v>
      </c>
      <c r="J525">
        <v>779.64</v>
      </c>
      <c r="K525" t="s">
        <v>14</v>
      </c>
    </row>
    <row r="526" spans="1:11" x14ac:dyDescent="0.25">
      <c r="A526" t="s">
        <v>11</v>
      </c>
      <c r="C526">
        <v>513615752</v>
      </c>
      <c r="D526">
        <v>513615752</v>
      </c>
      <c r="E526" t="s">
        <v>1126</v>
      </c>
      <c r="F526" s="1">
        <v>45937</v>
      </c>
      <c r="G526">
        <v>0</v>
      </c>
      <c r="H526" t="s">
        <v>1127</v>
      </c>
      <c r="I526">
        <v>2280.85</v>
      </c>
      <c r="J526">
        <v>2143.6999999999998</v>
      </c>
      <c r="K526" t="s">
        <v>14</v>
      </c>
    </row>
    <row r="527" spans="1:11" x14ac:dyDescent="0.25">
      <c r="A527" t="s">
        <v>14</v>
      </c>
      <c r="B527" t="s">
        <v>11</v>
      </c>
      <c r="C527">
        <v>533594556</v>
      </c>
      <c r="D527">
        <v>533594556</v>
      </c>
      <c r="E527" t="s">
        <v>1198</v>
      </c>
      <c r="F527" s="1">
        <v>45912</v>
      </c>
      <c r="G527">
        <v>0</v>
      </c>
      <c r="H527" t="s">
        <v>1199</v>
      </c>
      <c r="I527">
        <v>1755.71</v>
      </c>
      <c r="J527">
        <v>805.17</v>
      </c>
      <c r="K527" t="s">
        <v>14</v>
      </c>
    </row>
    <row r="528" spans="1:11" x14ac:dyDescent="0.25">
      <c r="A528" t="s">
        <v>11</v>
      </c>
      <c r="C528">
        <v>513594055</v>
      </c>
      <c r="D528">
        <v>513594055</v>
      </c>
      <c r="E528" t="s">
        <v>69</v>
      </c>
      <c r="F528" s="1">
        <v>45912</v>
      </c>
      <c r="G528">
        <v>0</v>
      </c>
      <c r="H528" t="s">
        <v>70</v>
      </c>
      <c r="I528">
        <v>2707.14</v>
      </c>
      <c r="J528">
        <v>2707.18</v>
      </c>
      <c r="K528" t="s">
        <v>14</v>
      </c>
    </row>
    <row r="529" spans="1:11" x14ac:dyDescent="0.25">
      <c r="A529" t="s">
        <v>14</v>
      </c>
      <c r="B529" t="s">
        <v>11</v>
      </c>
      <c r="C529">
        <v>513594055</v>
      </c>
      <c r="D529">
        <v>513594055</v>
      </c>
      <c r="E529" t="s">
        <v>69</v>
      </c>
      <c r="F529" s="1">
        <v>45912</v>
      </c>
      <c r="G529">
        <v>0</v>
      </c>
      <c r="H529" t="s">
        <v>70</v>
      </c>
      <c r="I529">
        <v>0.04</v>
      </c>
      <c r="J529">
        <v>2707.18</v>
      </c>
      <c r="K529" t="s">
        <v>14</v>
      </c>
    </row>
    <row r="530" spans="1:11" x14ac:dyDescent="0.25">
      <c r="A530" t="s">
        <v>14</v>
      </c>
      <c r="B530" t="s">
        <v>11</v>
      </c>
      <c r="C530">
        <v>513594392</v>
      </c>
      <c r="D530">
        <v>513594392</v>
      </c>
      <c r="E530" t="s">
        <v>69</v>
      </c>
      <c r="F530" s="1">
        <v>45912</v>
      </c>
      <c r="G530">
        <v>0</v>
      </c>
      <c r="H530" t="s">
        <v>70</v>
      </c>
      <c r="I530">
        <v>882.62</v>
      </c>
      <c r="J530">
        <v>882.62</v>
      </c>
      <c r="K530" t="s">
        <v>14</v>
      </c>
    </row>
    <row r="531" spans="1:11" x14ac:dyDescent="0.25">
      <c r="A531" t="s">
        <v>14</v>
      </c>
      <c r="B531" t="s">
        <v>11</v>
      </c>
      <c r="C531">
        <v>533597878</v>
      </c>
      <c r="D531">
        <v>533597878</v>
      </c>
      <c r="E531" t="s">
        <v>1325</v>
      </c>
      <c r="F531" s="1">
        <v>45915</v>
      </c>
      <c r="G531">
        <v>0</v>
      </c>
      <c r="H531" t="s">
        <v>1326</v>
      </c>
      <c r="I531">
        <v>4999.5600000000004</v>
      </c>
      <c r="J531">
        <v>850.12</v>
      </c>
      <c r="K531" t="s">
        <v>14</v>
      </c>
    </row>
    <row r="532" spans="1:11" x14ac:dyDescent="0.25">
      <c r="A532" t="s">
        <v>11</v>
      </c>
      <c r="C532">
        <v>533597878</v>
      </c>
      <c r="D532">
        <v>533597878</v>
      </c>
      <c r="E532" t="s">
        <v>1325</v>
      </c>
      <c r="F532" s="1">
        <v>45916</v>
      </c>
      <c r="G532">
        <v>0</v>
      </c>
      <c r="H532" t="s">
        <v>1326</v>
      </c>
      <c r="I532">
        <v>0.04</v>
      </c>
      <c r="J532">
        <v>850.12</v>
      </c>
      <c r="K532" t="s">
        <v>14</v>
      </c>
    </row>
    <row r="533" spans="1:11" x14ac:dyDescent="0.25">
      <c r="A533" t="s">
        <v>11</v>
      </c>
      <c r="C533">
        <v>533598083</v>
      </c>
      <c r="D533">
        <v>533598083</v>
      </c>
      <c r="E533" t="s">
        <v>1325</v>
      </c>
      <c r="F533" s="1">
        <v>45916</v>
      </c>
      <c r="G533">
        <v>0</v>
      </c>
      <c r="H533" t="s">
        <v>1326</v>
      </c>
      <c r="I533">
        <v>1882.41</v>
      </c>
      <c r="J533">
        <v>895.85</v>
      </c>
      <c r="K533" t="s">
        <v>14</v>
      </c>
    </row>
    <row r="534" spans="1:11" x14ac:dyDescent="0.25">
      <c r="A534" t="s">
        <v>14</v>
      </c>
      <c r="B534" t="s">
        <v>11</v>
      </c>
      <c r="C534">
        <v>543594062</v>
      </c>
      <c r="D534">
        <v>543594062</v>
      </c>
      <c r="E534" t="s">
        <v>1736</v>
      </c>
      <c r="F534" s="1">
        <v>45912</v>
      </c>
      <c r="G534">
        <v>0</v>
      </c>
      <c r="H534" t="s">
        <v>1737</v>
      </c>
      <c r="I534">
        <v>830.21</v>
      </c>
      <c r="J534">
        <v>827.07</v>
      </c>
      <c r="K534" t="s">
        <v>14</v>
      </c>
    </row>
    <row r="535" spans="1:11" x14ac:dyDescent="0.25">
      <c r="A535" t="s">
        <v>11</v>
      </c>
      <c r="C535">
        <v>543598754</v>
      </c>
      <c r="D535">
        <v>543598754</v>
      </c>
      <c r="E535" t="s">
        <v>2123</v>
      </c>
      <c r="F535" s="1">
        <v>45916</v>
      </c>
      <c r="G535">
        <v>0</v>
      </c>
      <c r="H535" t="s">
        <v>1737</v>
      </c>
      <c r="I535">
        <v>973.45</v>
      </c>
      <c r="J535">
        <v>973.45</v>
      </c>
      <c r="K535" t="s">
        <v>14</v>
      </c>
    </row>
    <row r="536" spans="1:11" x14ac:dyDescent="0.25">
      <c r="A536" t="s">
        <v>11</v>
      </c>
      <c r="C536">
        <v>543598912</v>
      </c>
      <c r="D536">
        <v>543598912</v>
      </c>
      <c r="E536" t="s">
        <v>2162</v>
      </c>
      <c r="F536" s="1">
        <v>45916</v>
      </c>
      <c r="G536">
        <v>0</v>
      </c>
      <c r="H536" t="s">
        <v>1737</v>
      </c>
      <c r="I536">
        <v>963.67</v>
      </c>
      <c r="J536">
        <v>963.67</v>
      </c>
      <c r="K536" t="s">
        <v>14</v>
      </c>
    </row>
    <row r="537" spans="1:11" x14ac:dyDescent="0.25">
      <c r="A537" t="s">
        <v>14</v>
      </c>
      <c r="B537" t="s">
        <v>11</v>
      </c>
      <c r="C537">
        <v>513595643</v>
      </c>
      <c r="D537">
        <v>513595643</v>
      </c>
      <c r="E537" t="s">
        <v>197</v>
      </c>
      <c r="F537" s="1">
        <v>45913</v>
      </c>
      <c r="G537">
        <v>0</v>
      </c>
      <c r="H537" t="s">
        <v>198</v>
      </c>
      <c r="I537">
        <v>3511.42</v>
      </c>
      <c r="J537">
        <v>3511.42</v>
      </c>
      <c r="K537" t="s">
        <v>14</v>
      </c>
    </row>
    <row r="538" spans="1:11" x14ac:dyDescent="0.25">
      <c r="A538" t="s">
        <v>11</v>
      </c>
      <c r="C538">
        <v>513594762</v>
      </c>
      <c r="D538">
        <v>513594762</v>
      </c>
      <c r="E538" t="s">
        <v>169</v>
      </c>
      <c r="F538" s="1">
        <v>45912</v>
      </c>
      <c r="G538">
        <v>0</v>
      </c>
      <c r="H538" t="s">
        <v>170</v>
      </c>
      <c r="I538">
        <v>1292.43</v>
      </c>
      <c r="J538">
        <v>1292.43</v>
      </c>
      <c r="K538" t="s">
        <v>14</v>
      </c>
    </row>
    <row r="539" spans="1:11" x14ac:dyDescent="0.25">
      <c r="A539" t="s">
        <v>11</v>
      </c>
      <c r="C539">
        <v>513597758</v>
      </c>
      <c r="D539">
        <v>513597758</v>
      </c>
      <c r="E539" t="s">
        <v>740</v>
      </c>
      <c r="F539" s="1">
        <v>45915</v>
      </c>
      <c r="G539">
        <v>0</v>
      </c>
      <c r="H539" t="s">
        <v>741</v>
      </c>
      <c r="I539">
        <v>5789.67</v>
      </c>
      <c r="J539">
        <v>5789.67</v>
      </c>
      <c r="K539" t="s">
        <v>14</v>
      </c>
    </row>
    <row r="540" spans="1:11" x14ac:dyDescent="0.25">
      <c r="A540" t="s">
        <v>11</v>
      </c>
      <c r="C540">
        <v>533597076</v>
      </c>
      <c r="D540">
        <v>533597076</v>
      </c>
      <c r="E540" t="s">
        <v>1252</v>
      </c>
      <c r="F540" s="1">
        <v>45915</v>
      </c>
      <c r="G540">
        <v>0</v>
      </c>
      <c r="H540" t="s">
        <v>1253</v>
      </c>
      <c r="I540">
        <v>2224.64</v>
      </c>
      <c r="J540">
        <v>604.78</v>
      </c>
      <c r="K540" t="s">
        <v>14</v>
      </c>
    </row>
    <row r="541" spans="1:11" x14ac:dyDescent="0.25">
      <c r="A541" t="s">
        <v>14</v>
      </c>
      <c r="B541" t="s">
        <v>11</v>
      </c>
      <c r="C541">
        <v>533597076</v>
      </c>
      <c r="D541">
        <v>533597076</v>
      </c>
      <c r="E541" t="s">
        <v>1252</v>
      </c>
      <c r="F541" s="1">
        <v>45916</v>
      </c>
      <c r="G541">
        <v>0</v>
      </c>
      <c r="H541" t="s">
        <v>1253</v>
      </c>
      <c r="I541">
        <v>0.04</v>
      </c>
      <c r="J541">
        <v>604.78</v>
      </c>
      <c r="K541" t="s">
        <v>14</v>
      </c>
    </row>
    <row r="542" spans="1:11" x14ac:dyDescent="0.25">
      <c r="A542" t="s">
        <v>14</v>
      </c>
      <c r="B542" t="s">
        <v>11</v>
      </c>
      <c r="C542">
        <v>563602180</v>
      </c>
      <c r="D542">
        <v>563602180</v>
      </c>
      <c r="E542" t="s">
        <v>2895</v>
      </c>
      <c r="F542" s="1">
        <v>45920</v>
      </c>
      <c r="G542">
        <v>0</v>
      </c>
      <c r="H542" t="s">
        <v>2896</v>
      </c>
      <c r="I542">
        <v>7721.11</v>
      </c>
      <c r="J542">
        <v>841.89</v>
      </c>
      <c r="K542" t="s">
        <v>14</v>
      </c>
    </row>
    <row r="543" spans="1:11" x14ac:dyDescent="0.25">
      <c r="A543" t="s">
        <v>11</v>
      </c>
      <c r="C543">
        <v>563602293</v>
      </c>
      <c r="D543">
        <v>563602293</v>
      </c>
      <c r="E543" t="s">
        <v>2903</v>
      </c>
      <c r="F543" s="1">
        <v>45920</v>
      </c>
      <c r="G543">
        <v>0</v>
      </c>
      <c r="H543" t="s">
        <v>2896</v>
      </c>
      <c r="I543">
        <v>4127.09</v>
      </c>
      <c r="J543">
        <v>4127.09</v>
      </c>
      <c r="K543" t="s">
        <v>14</v>
      </c>
    </row>
    <row r="544" spans="1:11" x14ac:dyDescent="0.25">
      <c r="A544" t="s">
        <v>11</v>
      </c>
      <c r="C544">
        <v>533598112</v>
      </c>
      <c r="D544">
        <v>533598112</v>
      </c>
      <c r="E544" t="s">
        <v>1373</v>
      </c>
      <c r="F544" s="1">
        <v>45916</v>
      </c>
      <c r="G544">
        <v>0</v>
      </c>
      <c r="H544" t="s">
        <v>1374</v>
      </c>
      <c r="I544">
        <v>814.38</v>
      </c>
      <c r="J544">
        <v>814.38</v>
      </c>
      <c r="K544" t="s">
        <v>14</v>
      </c>
    </row>
    <row r="545" spans="1:11" x14ac:dyDescent="0.25">
      <c r="A545" t="s">
        <v>11</v>
      </c>
      <c r="C545">
        <v>543597532</v>
      </c>
      <c r="D545">
        <v>543597532</v>
      </c>
      <c r="E545" t="s">
        <v>1928</v>
      </c>
      <c r="F545" s="1">
        <v>45915</v>
      </c>
      <c r="G545">
        <v>0</v>
      </c>
      <c r="H545" t="s">
        <v>1929</v>
      </c>
      <c r="I545">
        <v>3372.62</v>
      </c>
      <c r="J545">
        <v>3372.62</v>
      </c>
      <c r="K545" t="s">
        <v>14</v>
      </c>
    </row>
    <row r="546" spans="1:11" x14ac:dyDescent="0.25">
      <c r="A546" t="s">
        <v>14</v>
      </c>
      <c r="B546" t="s">
        <v>11</v>
      </c>
      <c r="C546">
        <v>513594727</v>
      </c>
      <c r="D546">
        <v>513594727</v>
      </c>
      <c r="E546" t="s">
        <v>145</v>
      </c>
      <c r="F546" s="1">
        <v>45912</v>
      </c>
      <c r="G546">
        <v>0</v>
      </c>
      <c r="H546" t="s">
        <v>146</v>
      </c>
      <c r="I546">
        <v>1843.04</v>
      </c>
      <c r="J546">
        <v>1843.04</v>
      </c>
      <c r="K546" t="s">
        <v>14</v>
      </c>
    </row>
    <row r="547" spans="1:11" x14ac:dyDescent="0.25">
      <c r="A547" t="s">
        <v>14</v>
      </c>
      <c r="B547" t="s">
        <v>11</v>
      </c>
      <c r="C547">
        <v>513594731</v>
      </c>
      <c r="D547">
        <v>513594731</v>
      </c>
      <c r="E547" t="s">
        <v>145</v>
      </c>
      <c r="F547" s="1">
        <v>45912</v>
      </c>
      <c r="G547">
        <v>0</v>
      </c>
      <c r="H547" t="s">
        <v>146</v>
      </c>
      <c r="I547">
        <v>1934.06</v>
      </c>
      <c r="J547">
        <v>1934.06</v>
      </c>
      <c r="K547" t="s">
        <v>14</v>
      </c>
    </row>
    <row r="548" spans="1:11" x14ac:dyDescent="0.25">
      <c r="A548" t="s">
        <v>11</v>
      </c>
      <c r="C548">
        <v>563594719</v>
      </c>
      <c r="D548">
        <v>563594719</v>
      </c>
      <c r="E548" t="s">
        <v>145</v>
      </c>
      <c r="F548" s="1">
        <v>45912</v>
      </c>
      <c r="G548">
        <v>0</v>
      </c>
      <c r="H548" t="s">
        <v>146</v>
      </c>
      <c r="I548">
        <v>-1843.04</v>
      </c>
      <c r="J548">
        <v>1843.04</v>
      </c>
      <c r="K548" t="s">
        <v>14</v>
      </c>
    </row>
    <row r="549" spans="1:11" x14ac:dyDescent="0.25">
      <c r="A549" t="s">
        <v>14</v>
      </c>
      <c r="B549" t="s">
        <v>11</v>
      </c>
      <c r="C549">
        <v>563594719</v>
      </c>
      <c r="D549">
        <v>563594719</v>
      </c>
      <c r="E549" t="s">
        <v>145</v>
      </c>
      <c r="F549" s="1">
        <v>45912</v>
      </c>
      <c r="G549">
        <v>0</v>
      </c>
      <c r="H549" t="s">
        <v>146</v>
      </c>
      <c r="I549">
        <v>1843.04</v>
      </c>
      <c r="J549">
        <v>1843.04</v>
      </c>
      <c r="K549" t="s">
        <v>14</v>
      </c>
    </row>
    <row r="550" spans="1:11" x14ac:dyDescent="0.25">
      <c r="A550" t="s">
        <v>14</v>
      </c>
      <c r="B550" t="s">
        <v>11</v>
      </c>
      <c r="C550">
        <v>513596368</v>
      </c>
      <c r="D550">
        <v>513596368</v>
      </c>
      <c r="E550" t="s">
        <v>325</v>
      </c>
      <c r="F550" s="1">
        <v>45914</v>
      </c>
      <c r="G550">
        <v>0</v>
      </c>
      <c r="H550" t="s">
        <v>326</v>
      </c>
      <c r="I550">
        <v>2866.87</v>
      </c>
      <c r="J550">
        <v>2866.87</v>
      </c>
      <c r="K550" t="s">
        <v>14</v>
      </c>
    </row>
    <row r="551" spans="1:11" x14ac:dyDescent="0.25">
      <c r="A551" t="s">
        <v>11</v>
      </c>
      <c r="C551">
        <v>533598295</v>
      </c>
      <c r="D551">
        <v>533598295</v>
      </c>
      <c r="E551" t="s">
        <v>1437</v>
      </c>
      <c r="F551" s="1">
        <v>45916</v>
      </c>
      <c r="G551">
        <v>0</v>
      </c>
      <c r="H551" t="s">
        <v>1438</v>
      </c>
      <c r="I551">
        <v>735</v>
      </c>
      <c r="J551">
        <v>735</v>
      </c>
      <c r="K551" t="s">
        <v>14</v>
      </c>
    </row>
    <row r="552" spans="1:11" x14ac:dyDescent="0.25">
      <c r="A552" t="s">
        <v>11</v>
      </c>
      <c r="C552">
        <v>543598680</v>
      </c>
      <c r="D552">
        <v>543598680</v>
      </c>
      <c r="E552" t="s">
        <v>2101</v>
      </c>
      <c r="F552" s="1">
        <v>45916</v>
      </c>
      <c r="G552">
        <v>0</v>
      </c>
      <c r="H552" t="s">
        <v>2102</v>
      </c>
      <c r="I552">
        <v>1544.07</v>
      </c>
      <c r="J552">
        <v>1544.07</v>
      </c>
      <c r="K552" t="s">
        <v>14</v>
      </c>
    </row>
    <row r="553" spans="1:11" x14ac:dyDescent="0.25">
      <c r="A553" t="s">
        <v>11</v>
      </c>
      <c r="C553">
        <v>513595905</v>
      </c>
      <c r="D553">
        <v>513595905</v>
      </c>
      <c r="E553" t="s">
        <v>245</v>
      </c>
      <c r="F553" s="1">
        <v>45913</v>
      </c>
      <c r="G553">
        <v>0</v>
      </c>
      <c r="H553" t="s">
        <v>246</v>
      </c>
      <c r="I553">
        <v>6744.42</v>
      </c>
      <c r="J553">
        <v>6744.42</v>
      </c>
      <c r="K553" t="s">
        <v>14</v>
      </c>
    </row>
    <row r="554" spans="1:11" x14ac:dyDescent="0.25">
      <c r="A554" t="s">
        <v>11</v>
      </c>
      <c r="C554">
        <v>583600385</v>
      </c>
      <c r="D554">
        <v>583600385</v>
      </c>
      <c r="E554" t="s">
        <v>3100</v>
      </c>
      <c r="F554" s="1">
        <v>45918</v>
      </c>
      <c r="G554">
        <v>0</v>
      </c>
      <c r="H554" t="s">
        <v>3101</v>
      </c>
      <c r="I554">
        <v>1007.68</v>
      </c>
      <c r="J554">
        <v>1007.68</v>
      </c>
      <c r="K554" t="s">
        <v>14</v>
      </c>
    </row>
    <row r="555" spans="1:11" x14ac:dyDescent="0.25">
      <c r="A555" t="s">
        <v>14</v>
      </c>
      <c r="B555" t="s">
        <v>11</v>
      </c>
      <c r="C555">
        <v>583600385</v>
      </c>
      <c r="D555">
        <v>583600385</v>
      </c>
      <c r="E555" t="s">
        <v>3100</v>
      </c>
      <c r="F555" s="1">
        <v>45944</v>
      </c>
      <c r="G555">
        <v>0</v>
      </c>
      <c r="H555" t="s">
        <v>3101</v>
      </c>
      <c r="I555">
        <v>-1007.68</v>
      </c>
      <c r="J555">
        <v>1007.68</v>
      </c>
      <c r="K555" t="s">
        <v>14</v>
      </c>
    </row>
    <row r="556" spans="1:11" x14ac:dyDescent="0.25">
      <c r="A556" t="s">
        <v>11</v>
      </c>
      <c r="C556">
        <v>543597416</v>
      </c>
      <c r="D556">
        <v>543597416</v>
      </c>
      <c r="E556" t="s">
        <v>1906</v>
      </c>
      <c r="F556" s="1">
        <v>45915</v>
      </c>
      <c r="G556">
        <v>0</v>
      </c>
      <c r="H556" t="s">
        <v>1907</v>
      </c>
      <c r="I556">
        <v>502.18</v>
      </c>
      <c r="J556">
        <v>502.2</v>
      </c>
      <c r="K556" t="s">
        <v>14</v>
      </c>
    </row>
    <row r="557" spans="1:11" x14ac:dyDescent="0.25">
      <c r="A557" t="s">
        <v>11</v>
      </c>
      <c r="C557">
        <v>543597637</v>
      </c>
      <c r="D557">
        <v>543597637</v>
      </c>
      <c r="E557" t="s">
        <v>1948</v>
      </c>
      <c r="F557" s="1">
        <v>45915</v>
      </c>
      <c r="G557">
        <v>0</v>
      </c>
      <c r="H557" t="s">
        <v>1949</v>
      </c>
      <c r="I557">
        <v>1519.3</v>
      </c>
      <c r="J557">
        <v>1519.3</v>
      </c>
      <c r="K557" t="s">
        <v>14</v>
      </c>
    </row>
    <row r="558" spans="1:11" x14ac:dyDescent="0.25">
      <c r="A558" t="s">
        <v>11</v>
      </c>
      <c r="C558">
        <v>513598992</v>
      </c>
      <c r="D558">
        <v>513598992</v>
      </c>
      <c r="E558" t="s">
        <v>869</v>
      </c>
      <c r="F558" s="1">
        <v>45927</v>
      </c>
      <c r="G558">
        <v>0</v>
      </c>
      <c r="H558" t="s">
        <v>870</v>
      </c>
      <c r="I558">
        <v>-2972.09</v>
      </c>
      <c r="J558">
        <v>275.10000000000002</v>
      </c>
      <c r="K558" t="s">
        <v>14</v>
      </c>
    </row>
    <row r="559" spans="1:11" x14ac:dyDescent="0.25">
      <c r="A559" t="s">
        <v>14</v>
      </c>
      <c r="B559" t="s">
        <v>11</v>
      </c>
      <c r="C559">
        <v>513598992</v>
      </c>
      <c r="D559">
        <v>513598992</v>
      </c>
      <c r="E559" t="s">
        <v>869</v>
      </c>
      <c r="F559" s="1">
        <v>45927</v>
      </c>
      <c r="G559">
        <v>0</v>
      </c>
      <c r="H559" t="s">
        <v>870</v>
      </c>
      <c r="I559">
        <v>2972.09</v>
      </c>
      <c r="J559">
        <v>275.10000000000002</v>
      </c>
      <c r="K559" t="s">
        <v>14</v>
      </c>
    </row>
    <row r="560" spans="1:11" x14ac:dyDescent="0.25">
      <c r="A560" t="s">
        <v>11</v>
      </c>
      <c r="C560">
        <v>513593938</v>
      </c>
      <c r="D560">
        <v>513593938</v>
      </c>
      <c r="E560" t="s">
        <v>21</v>
      </c>
      <c r="F560" s="1">
        <v>45911</v>
      </c>
      <c r="G560">
        <v>0</v>
      </c>
      <c r="H560" t="s">
        <v>22</v>
      </c>
      <c r="I560">
        <v>3505.75</v>
      </c>
      <c r="J560">
        <v>3505.75</v>
      </c>
      <c r="K560" t="s">
        <v>14</v>
      </c>
    </row>
    <row r="561" spans="1:11" x14ac:dyDescent="0.25">
      <c r="A561" t="s">
        <v>14</v>
      </c>
      <c r="B561" t="s">
        <v>11</v>
      </c>
      <c r="C561">
        <v>513596989</v>
      </c>
      <c r="D561">
        <v>513596989</v>
      </c>
      <c r="E561" t="s">
        <v>431</v>
      </c>
      <c r="F561" s="1">
        <v>45915</v>
      </c>
      <c r="G561">
        <v>0</v>
      </c>
      <c r="H561" t="s">
        <v>432</v>
      </c>
      <c r="I561">
        <v>691.03</v>
      </c>
      <c r="J561">
        <v>691.03</v>
      </c>
      <c r="K561" t="s">
        <v>14</v>
      </c>
    </row>
    <row r="562" spans="1:11" x14ac:dyDescent="0.25">
      <c r="A562" t="s">
        <v>11</v>
      </c>
      <c r="C562">
        <v>563599183</v>
      </c>
      <c r="D562">
        <v>563599183</v>
      </c>
      <c r="E562" t="s">
        <v>2616</v>
      </c>
      <c r="F562" s="1">
        <v>45917</v>
      </c>
      <c r="G562">
        <v>0</v>
      </c>
      <c r="H562" t="s">
        <v>2617</v>
      </c>
      <c r="I562">
        <v>3220.63</v>
      </c>
      <c r="J562">
        <v>3220.63</v>
      </c>
      <c r="K562" t="s">
        <v>14</v>
      </c>
    </row>
    <row r="563" spans="1:11" x14ac:dyDescent="0.25">
      <c r="A563" t="s">
        <v>11</v>
      </c>
      <c r="C563">
        <v>563600572</v>
      </c>
      <c r="D563">
        <v>563600572</v>
      </c>
      <c r="E563" t="s">
        <v>2616</v>
      </c>
      <c r="F563" s="1">
        <v>45918</v>
      </c>
      <c r="G563">
        <v>0</v>
      </c>
      <c r="H563" t="s">
        <v>2617</v>
      </c>
      <c r="I563">
        <v>9860.4599999999991</v>
      </c>
      <c r="J563">
        <v>9860.4599999999991</v>
      </c>
      <c r="K563" t="s">
        <v>14</v>
      </c>
    </row>
    <row r="564" spans="1:11" x14ac:dyDescent="0.25">
      <c r="A564" t="s">
        <v>11</v>
      </c>
      <c r="C564">
        <v>563602239</v>
      </c>
      <c r="D564">
        <v>563602239</v>
      </c>
      <c r="E564" t="s">
        <v>2616</v>
      </c>
      <c r="F564" s="1">
        <v>45920</v>
      </c>
      <c r="G564">
        <v>0</v>
      </c>
      <c r="H564" t="s">
        <v>2617</v>
      </c>
      <c r="I564">
        <v>2468.91</v>
      </c>
      <c r="J564">
        <v>2468.91</v>
      </c>
      <c r="K564" t="s">
        <v>14</v>
      </c>
    </row>
    <row r="565" spans="1:11" x14ac:dyDescent="0.25">
      <c r="A565" t="s">
        <v>14</v>
      </c>
      <c r="B565" t="s">
        <v>11</v>
      </c>
      <c r="C565">
        <v>563602239</v>
      </c>
      <c r="D565">
        <v>563602239</v>
      </c>
      <c r="E565" t="s">
        <v>2616</v>
      </c>
      <c r="F565" s="1">
        <v>45922</v>
      </c>
      <c r="G565">
        <v>0</v>
      </c>
      <c r="H565" t="s">
        <v>2617</v>
      </c>
      <c r="I565">
        <v>-2468.91</v>
      </c>
      <c r="J565">
        <v>2468.91</v>
      </c>
      <c r="K565" t="s">
        <v>14</v>
      </c>
    </row>
    <row r="566" spans="1:11" x14ac:dyDescent="0.25">
      <c r="A566" t="s">
        <v>14</v>
      </c>
      <c r="B566" t="s">
        <v>11</v>
      </c>
      <c r="C566">
        <v>533601006</v>
      </c>
      <c r="D566">
        <v>533601006</v>
      </c>
      <c r="E566" t="s">
        <v>1634</v>
      </c>
      <c r="F566" s="1">
        <v>45919</v>
      </c>
      <c r="G566">
        <v>0</v>
      </c>
      <c r="H566" t="s">
        <v>1635</v>
      </c>
      <c r="I566">
        <v>1171.79</v>
      </c>
      <c r="J566">
        <v>1171.79</v>
      </c>
      <c r="K566" t="s">
        <v>14</v>
      </c>
    </row>
    <row r="567" spans="1:11" x14ac:dyDescent="0.25">
      <c r="A567" t="s">
        <v>11</v>
      </c>
      <c r="C567">
        <v>513600340</v>
      </c>
      <c r="D567">
        <v>513600340</v>
      </c>
      <c r="E567" t="s">
        <v>974</v>
      </c>
      <c r="F567" s="1">
        <v>45918</v>
      </c>
      <c r="G567">
        <v>0</v>
      </c>
      <c r="H567" t="s">
        <v>975</v>
      </c>
      <c r="I567">
        <v>3069</v>
      </c>
      <c r="J567">
        <v>2247.1999999999998</v>
      </c>
      <c r="K567" t="s">
        <v>14</v>
      </c>
    </row>
    <row r="568" spans="1:11" x14ac:dyDescent="0.25">
      <c r="A568" t="s">
        <v>11</v>
      </c>
      <c r="C568">
        <v>533601082</v>
      </c>
      <c r="D568">
        <v>533601082</v>
      </c>
      <c r="E568" t="s">
        <v>1647</v>
      </c>
      <c r="F568" s="1">
        <v>45919</v>
      </c>
      <c r="G568">
        <v>0</v>
      </c>
      <c r="H568" t="s">
        <v>1648</v>
      </c>
      <c r="I568">
        <v>6173.76</v>
      </c>
      <c r="J568">
        <v>6173.76</v>
      </c>
      <c r="K568" t="s">
        <v>14</v>
      </c>
    </row>
    <row r="569" spans="1:11" x14ac:dyDescent="0.25">
      <c r="A569" t="s">
        <v>11</v>
      </c>
      <c r="C569">
        <v>563603867</v>
      </c>
      <c r="D569">
        <v>563603867</v>
      </c>
      <c r="E569" t="s">
        <v>2922</v>
      </c>
      <c r="F569" s="1">
        <v>45922</v>
      </c>
      <c r="G569">
        <v>0</v>
      </c>
      <c r="H569" t="s">
        <v>2923</v>
      </c>
      <c r="I569">
        <v>37.07</v>
      </c>
      <c r="J569">
        <v>37.07</v>
      </c>
      <c r="K569" t="s">
        <v>14</v>
      </c>
    </row>
    <row r="570" spans="1:11" x14ac:dyDescent="0.25">
      <c r="A570" t="s">
        <v>14</v>
      </c>
      <c r="B570" t="s">
        <v>11</v>
      </c>
      <c r="C570">
        <v>513596225</v>
      </c>
      <c r="D570">
        <v>513596225</v>
      </c>
      <c r="E570" t="s">
        <v>301</v>
      </c>
      <c r="F570" s="1">
        <v>45914</v>
      </c>
      <c r="G570">
        <v>0</v>
      </c>
      <c r="H570" t="s">
        <v>302</v>
      </c>
      <c r="I570">
        <v>1470.49</v>
      </c>
      <c r="J570">
        <v>1470.49</v>
      </c>
      <c r="K570" t="s">
        <v>14</v>
      </c>
    </row>
    <row r="571" spans="1:11" x14ac:dyDescent="0.25">
      <c r="A571" t="s">
        <v>11</v>
      </c>
      <c r="C571">
        <v>583601420</v>
      </c>
      <c r="D571">
        <v>583601420</v>
      </c>
      <c r="E571" t="s">
        <v>3136</v>
      </c>
      <c r="F571" s="1">
        <v>45919</v>
      </c>
      <c r="G571">
        <v>0</v>
      </c>
      <c r="H571" t="s">
        <v>3137</v>
      </c>
      <c r="I571">
        <v>316.64</v>
      </c>
      <c r="J571">
        <v>316.64</v>
      </c>
      <c r="K571" t="s">
        <v>14</v>
      </c>
    </row>
    <row r="572" spans="1:11" x14ac:dyDescent="0.25">
      <c r="A572" t="s">
        <v>14</v>
      </c>
      <c r="B572" t="s">
        <v>11</v>
      </c>
      <c r="C572">
        <v>513597607</v>
      </c>
      <c r="D572">
        <v>513597607</v>
      </c>
      <c r="E572" t="s">
        <v>687</v>
      </c>
      <c r="F572" s="1">
        <v>45915</v>
      </c>
      <c r="G572">
        <v>0</v>
      </c>
      <c r="H572" t="s">
        <v>688</v>
      </c>
      <c r="I572">
        <v>914.98</v>
      </c>
      <c r="J572">
        <v>914.98</v>
      </c>
      <c r="K572" t="s">
        <v>14</v>
      </c>
    </row>
    <row r="573" spans="1:11" x14ac:dyDescent="0.25">
      <c r="A573" t="s">
        <v>14</v>
      </c>
      <c r="B573" t="s">
        <v>11</v>
      </c>
      <c r="C573">
        <v>543598641</v>
      </c>
      <c r="D573">
        <v>543598641</v>
      </c>
      <c r="E573" t="s">
        <v>2089</v>
      </c>
      <c r="F573" s="1">
        <v>45916</v>
      </c>
      <c r="G573">
        <v>0</v>
      </c>
      <c r="H573" t="s">
        <v>2090</v>
      </c>
      <c r="I573">
        <v>0.04</v>
      </c>
      <c r="J573">
        <v>7117.48</v>
      </c>
      <c r="K573" t="s">
        <v>14</v>
      </c>
    </row>
    <row r="574" spans="1:11" x14ac:dyDescent="0.25">
      <c r="A574" t="s">
        <v>11</v>
      </c>
      <c r="C574">
        <v>543598641</v>
      </c>
      <c r="D574">
        <v>543598641</v>
      </c>
      <c r="E574" t="s">
        <v>2089</v>
      </c>
      <c r="F574" s="1">
        <v>45916</v>
      </c>
      <c r="G574">
        <v>0</v>
      </c>
      <c r="H574" t="s">
        <v>2090</v>
      </c>
      <c r="I574">
        <v>7117.44</v>
      </c>
      <c r="J574">
        <v>7117.48</v>
      </c>
      <c r="K574" t="s">
        <v>14</v>
      </c>
    </row>
    <row r="575" spans="1:11" x14ac:dyDescent="0.25">
      <c r="A575" t="s">
        <v>14</v>
      </c>
      <c r="B575" t="s">
        <v>11</v>
      </c>
      <c r="C575">
        <v>563599508</v>
      </c>
      <c r="D575">
        <v>563599508</v>
      </c>
      <c r="E575" t="s">
        <v>2694</v>
      </c>
      <c r="F575" s="1">
        <v>45917</v>
      </c>
      <c r="G575">
        <v>0</v>
      </c>
      <c r="H575" t="s">
        <v>2695</v>
      </c>
      <c r="I575">
        <v>1637.99</v>
      </c>
      <c r="J575">
        <v>1637.99</v>
      </c>
      <c r="K575" t="s">
        <v>14</v>
      </c>
    </row>
    <row r="576" spans="1:11" x14ac:dyDescent="0.25">
      <c r="A576" t="s">
        <v>14</v>
      </c>
      <c r="B576" t="s">
        <v>11</v>
      </c>
      <c r="C576">
        <v>513600306</v>
      </c>
      <c r="D576">
        <v>513600306</v>
      </c>
      <c r="E576" t="s">
        <v>972</v>
      </c>
      <c r="F576" s="1">
        <v>45918</v>
      </c>
      <c r="G576">
        <v>0</v>
      </c>
      <c r="H576" t="s">
        <v>973</v>
      </c>
      <c r="I576">
        <v>415.54</v>
      </c>
      <c r="J576">
        <v>415.54</v>
      </c>
      <c r="K576" t="s">
        <v>14</v>
      </c>
    </row>
    <row r="577" spans="1:11" x14ac:dyDescent="0.25">
      <c r="A577" t="s">
        <v>14</v>
      </c>
      <c r="B577" t="s">
        <v>11</v>
      </c>
      <c r="C577">
        <v>533597551</v>
      </c>
      <c r="D577">
        <v>533597551</v>
      </c>
      <c r="E577" t="s">
        <v>1276</v>
      </c>
      <c r="F577" s="1">
        <v>45915</v>
      </c>
      <c r="G577">
        <v>0</v>
      </c>
      <c r="H577" t="s">
        <v>1277</v>
      </c>
      <c r="I577">
        <v>3763.15</v>
      </c>
      <c r="J577">
        <v>1749.3</v>
      </c>
      <c r="K577" t="s">
        <v>14</v>
      </c>
    </row>
    <row r="578" spans="1:11" x14ac:dyDescent="0.25">
      <c r="A578" t="s">
        <v>11</v>
      </c>
      <c r="C578">
        <v>533597551</v>
      </c>
      <c r="D578">
        <v>533597551</v>
      </c>
      <c r="E578" t="s">
        <v>1276</v>
      </c>
      <c r="F578" s="1">
        <v>45916</v>
      </c>
      <c r="G578">
        <v>0</v>
      </c>
      <c r="H578" t="s">
        <v>1277</v>
      </c>
      <c r="I578">
        <v>0.04</v>
      </c>
      <c r="J578">
        <v>1749.3</v>
      </c>
      <c r="K578" t="s">
        <v>14</v>
      </c>
    </row>
    <row r="579" spans="1:11" x14ac:dyDescent="0.25">
      <c r="A579" t="s">
        <v>11</v>
      </c>
      <c r="C579">
        <v>513598785</v>
      </c>
      <c r="D579">
        <v>513598785</v>
      </c>
      <c r="E579" t="s">
        <v>846</v>
      </c>
      <c r="F579" s="1">
        <v>45916</v>
      </c>
      <c r="G579">
        <v>0</v>
      </c>
      <c r="H579" t="s">
        <v>847</v>
      </c>
      <c r="I579">
        <v>100</v>
      </c>
      <c r="J579">
        <v>100</v>
      </c>
      <c r="K579" t="s">
        <v>14</v>
      </c>
    </row>
    <row r="580" spans="1:11" x14ac:dyDescent="0.25">
      <c r="A580" t="s">
        <v>14</v>
      </c>
      <c r="B580" t="s">
        <v>11</v>
      </c>
      <c r="C580">
        <v>563594669</v>
      </c>
      <c r="D580">
        <v>563594669</v>
      </c>
      <c r="E580" t="s">
        <v>2460</v>
      </c>
      <c r="F580" s="1">
        <v>45912</v>
      </c>
      <c r="G580">
        <v>0</v>
      </c>
      <c r="H580" t="s">
        <v>2461</v>
      </c>
      <c r="I580">
        <v>1844.63</v>
      </c>
      <c r="J580">
        <v>181.27</v>
      </c>
      <c r="K580" t="s">
        <v>14</v>
      </c>
    </row>
    <row r="581" spans="1:11" x14ac:dyDescent="0.25">
      <c r="A581" t="s">
        <v>14</v>
      </c>
      <c r="B581" t="s">
        <v>11</v>
      </c>
      <c r="C581">
        <v>563594683</v>
      </c>
      <c r="D581">
        <v>563594683</v>
      </c>
      <c r="E581" t="s">
        <v>2460</v>
      </c>
      <c r="F581" s="1">
        <v>45912</v>
      </c>
      <c r="G581">
        <v>0</v>
      </c>
      <c r="H581" t="s">
        <v>2461</v>
      </c>
      <c r="I581">
        <v>428.36</v>
      </c>
      <c r="J581">
        <v>428.36</v>
      </c>
      <c r="K581" t="s">
        <v>14</v>
      </c>
    </row>
    <row r="582" spans="1:11" x14ac:dyDescent="0.25">
      <c r="A582" t="s">
        <v>11</v>
      </c>
      <c r="C582">
        <v>563594807</v>
      </c>
      <c r="D582">
        <v>563594807</v>
      </c>
      <c r="E582" t="s">
        <v>2460</v>
      </c>
      <c r="F582" s="1">
        <v>45912</v>
      </c>
      <c r="G582">
        <v>0</v>
      </c>
      <c r="H582" t="s">
        <v>2461</v>
      </c>
      <c r="I582">
        <v>461.81</v>
      </c>
      <c r="J582">
        <v>461.81</v>
      </c>
      <c r="K582" t="s">
        <v>14</v>
      </c>
    </row>
    <row r="583" spans="1:11" x14ac:dyDescent="0.25">
      <c r="A583" t="s">
        <v>14</v>
      </c>
      <c r="B583" t="s">
        <v>11</v>
      </c>
      <c r="C583">
        <v>563598338</v>
      </c>
      <c r="D583">
        <v>563598338</v>
      </c>
      <c r="E583" t="s">
        <v>2460</v>
      </c>
      <c r="F583" s="1">
        <v>45916</v>
      </c>
      <c r="G583">
        <v>0</v>
      </c>
      <c r="H583" t="s">
        <v>2461</v>
      </c>
      <c r="I583">
        <v>212.56</v>
      </c>
      <c r="J583">
        <v>212.56</v>
      </c>
      <c r="K583" t="s">
        <v>14</v>
      </c>
    </row>
    <row r="584" spans="1:11" x14ac:dyDescent="0.25">
      <c r="A584" t="s">
        <v>11</v>
      </c>
      <c r="C584">
        <v>563599137</v>
      </c>
      <c r="D584">
        <v>563599137</v>
      </c>
      <c r="E584" t="s">
        <v>2604</v>
      </c>
      <c r="F584" s="1">
        <v>45917</v>
      </c>
      <c r="G584">
        <v>0</v>
      </c>
      <c r="H584" t="s">
        <v>2605</v>
      </c>
      <c r="I584">
        <v>3902.03</v>
      </c>
      <c r="J584">
        <v>3902.03</v>
      </c>
      <c r="K584" t="s">
        <v>14</v>
      </c>
    </row>
    <row r="585" spans="1:11" x14ac:dyDescent="0.25">
      <c r="A585" t="s">
        <v>11</v>
      </c>
      <c r="C585">
        <v>533597916</v>
      </c>
      <c r="D585">
        <v>533597916</v>
      </c>
      <c r="E585" t="s">
        <v>1331</v>
      </c>
      <c r="F585" s="1">
        <v>45915</v>
      </c>
      <c r="G585">
        <v>0</v>
      </c>
      <c r="H585" t="s">
        <v>1332</v>
      </c>
      <c r="I585">
        <v>1404.85</v>
      </c>
      <c r="J585">
        <v>1404.85</v>
      </c>
      <c r="K585" t="s">
        <v>14</v>
      </c>
    </row>
    <row r="586" spans="1:11" x14ac:dyDescent="0.25">
      <c r="A586" t="s">
        <v>14</v>
      </c>
      <c r="B586" t="s">
        <v>11</v>
      </c>
      <c r="C586">
        <v>513596260</v>
      </c>
      <c r="D586">
        <v>513596260</v>
      </c>
      <c r="E586" t="s">
        <v>305</v>
      </c>
      <c r="F586" s="1">
        <v>45914</v>
      </c>
      <c r="G586">
        <v>0</v>
      </c>
      <c r="H586" t="s">
        <v>306</v>
      </c>
      <c r="I586">
        <v>998.5</v>
      </c>
      <c r="J586">
        <v>998.5</v>
      </c>
      <c r="K586" t="s">
        <v>14</v>
      </c>
    </row>
    <row r="587" spans="1:11" x14ac:dyDescent="0.25">
      <c r="A587" t="s">
        <v>14</v>
      </c>
      <c r="B587" t="s">
        <v>11</v>
      </c>
      <c r="C587">
        <v>513597128</v>
      </c>
      <c r="D587">
        <v>513597128</v>
      </c>
      <c r="E587" t="s">
        <v>489</v>
      </c>
      <c r="F587" s="1">
        <v>45915</v>
      </c>
      <c r="G587">
        <v>0</v>
      </c>
      <c r="H587" t="s">
        <v>490</v>
      </c>
      <c r="I587">
        <v>195.92</v>
      </c>
      <c r="J587">
        <v>195.92</v>
      </c>
      <c r="K587" t="s">
        <v>14</v>
      </c>
    </row>
    <row r="588" spans="1:11" x14ac:dyDescent="0.25">
      <c r="A588" t="s">
        <v>11</v>
      </c>
      <c r="C588">
        <v>513597128</v>
      </c>
      <c r="D588">
        <v>513597128</v>
      </c>
      <c r="E588" t="s">
        <v>489</v>
      </c>
      <c r="F588" s="1">
        <v>45923</v>
      </c>
      <c r="G588">
        <v>0</v>
      </c>
      <c r="H588" t="s">
        <v>490</v>
      </c>
      <c r="I588">
        <v>-195.92</v>
      </c>
      <c r="J588">
        <v>195.92</v>
      </c>
      <c r="K588" t="s">
        <v>14</v>
      </c>
    </row>
    <row r="589" spans="1:11" x14ac:dyDescent="0.25">
      <c r="A589" t="s">
        <v>14</v>
      </c>
      <c r="B589" t="s">
        <v>11</v>
      </c>
      <c r="C589">
        <v>513618584</v>
      </c>
      <c r="D589">
        <v>513618584</v>
      </c>
      <c r="E589" t="s">
        <v>489</v>
      </c>
      <c r="F589" s="1">
        <v>45941</v>
      </c>
      <c r="G589">
        <v>0</v>
      </c>
      <c r="H589" t="s">
        <v>490</v>
      </c>
      <c r="I589">
        <v>185</v>
      </c>
      <c r="J589">
        <v>195.92</v>
      </c>
      <c r="K589" t="s">
        <v>14</v>
      </c>
    </row>
    <row r="590" spans="1:11" x14ac:dyDescent="0.25">
      <c r="A590" t="s">
        <v>11</v>
      </c>
      <c r="C590">
        <v>513618584</v>
      </c>
      <c r="D590">
        <v>513618584</v>
      </c>
      <c r="E590" t="s">
        <v>489</v>
      </c>
      <c r="F590" s="1">
        <v>45941</v>
      </c>
      <c r="G590">
        <v>0</v>
      </c>
      <c r="H590" t="s">
        <v>490</v>
      </c>
      <c r="I590">
        <v>10.92</v>
      </c>
      <c r="J590">
        <v>195.92</v>
      </c>
      <c r="K590" t="s">
        <v>14</v>
      </c>
    </row>
    <row r="591" spans="1:11" x14ac:dyDescent="0.25">
      <c r="A591" t="s">
        <v>14</v>
      </c>
      <c r="B591" t="s">
        <v>11</v>
      </c>
      <c r="C591">
        <v>543599775</v>
      </c>
      <c r="D591">
        <v>543599775</v>
      </c>
      <c r="E591" t="s">
        <v>2212</v>
      </c>
      <c r="F591" s="1">
        <v>45918</v>
      </c>
      <c r="G591">
        <v>0</v>
      </c>
      <c r="H591" t="s">
        <v>2213</v>
      </c>
      <c r="I591">
        <v>326.2</v>
      </c>
      <c r="J591">
        <v>1799.78</v>
      </c>
      <c r="K591" t="s">
        <v>14</v>
      </c>
    </row>
    <row r="592" spans="1:11" x14ac:dyDescent="0.25">
      <c r="A592" t="s">
        <v>11</v>
      </c>
      <c r="C592">
        <v>563599559</v>
      </c>
      <c r="D592">
        <v>563599559</v>
      </c>
      <c r="E592" t="s">
        <v>2704</v>
      </c>
      <c r="F592" s="1">
        <v>45917</v>
      </c>
      <c r="G592">
        <v>0</v>
      </c>
      <c r="H592" t="s">
        <v>2705</v>
      </c>
      <c r="I592">
        <v>1960.25</v>
      </c>
      <c r="J592">
        <v>1960.25</v>
      </c>
      <c r="K592" t="s">
        <v>14</v>
      </c>
    </row>
    <row r="593" spans="1:11" x14ac:dyDescent="0.25">
      <c r="A593" t="s">
        <v>14</v>
      </c>
      <c r="B593" t="s">
        <v>11</v>
      </c>
      <c r="C593">
        <v>513600722</v>
      </c>
      <c r="D593">
        <v>513600722</v>
      </c>
      <c r="E593" t="s">
        <v>1008</v>
      </c>
      <c r="F593" s="1">
        <v>45919</v>
      </c>
      <c r="G593">
        <v>0</v>
      </c>
      <c r="H593" t="s">
        <v>1009</v>
      </c>
      <c r="I593">
        <v>1958</v>
      </c>
      <c r="J593">
        <v>2167.9499999999998</v>
      </c>
      <c r="K593" t="s">
        <v>14</v>
      </c>
    </row>
    <row r="594" spans="1:11" x14ac:dyDescent="0.25">
      <c r="A594" t="s">
        <v>14</v>
      </c>
      <c r="B594" t="s">
        <v>11</v>
      </c>
      <c r="C594">
        <v>563600729</v>
      </c>
      <c r="D594">
        <v>563600729</v>
      </c>
      <c r="E594" t="s">
        <v>1008</v>
      </c>
      <c r="F594" s="1">
        <v>45919</v>
      </c>
      <c r="G594">
        <v>0</v>
      </c>
      <c r="H594" t="s">
        <v>1009</v>
      </c>
      <c r="I594">
        <v>205.45</v>
      </c>
      <c r="J594">
        <v>203.7</v>
      </c>
      <c r="K594" t="s">
        <v>14</v>
      </c>
    </row>
    <row r="595" spans="1:11" x14ac:dyDescent="0.25">
      <c r="A595" t="s">
        <v>14</v>
      </c>
      <c r="B595" t="s">
        <v>11</v>
      </c>
      <c r="C595">
        <v>513597328</v>
      </c>
      <c r="D595">
        <v>513597328</v>
      </c>
      <c r="E595" t="s">
        <v>566</v>
      </c>
      <c r="F595" s="1">
        <v>45915</v>
      </c>
      <c r="G595">
        <v>0</v>
      </c>
      <c r="H595" t="s">
        <v>567</v>
      </c>
      <c r="I595">
        <v>1574.53</v>
      </c>
      <c r="J595">
        <v>1604.27</v>
      </c>
      <c r="K595" t="s">
        <v>14</v>
      </c>
    </row>
    <row r="596" spans="1:11" x14ac:dyDescent="0.25">
      <c r="A596" t="s">
        <v>14</v>
      </c>
      <c r="B596" t="s">
        <v>11</v>
      </c>
      <c r="C596">
        <v>563601084</v>
      </c>
      <c r="D596">
        <v>563601084</v>
      </c>
      <c r="E596" t="s">
        <v>2802</v>
      </c>
      <c r="F596" s="1">
        <v>45919</v>
      </c>
      <c r="G596">
        <v>0</v>
      </c>
      <c r="H596" t="s">
        <v>2803</v>
      </c>
      <c r="I596">
        <v>34.299999999999997</v>
      </c>
      <c r="J596">
        <v>34.299999999999997</v>
      </c>
      <c r="K596" t="s">
        <v>14</v>
      </c>
    </row>
    <row r="597" spans="1:11" x14ac:dyDescent="0.25">
      <c r="A597" t="s">
        <v>11</v>
      </c>
      <c r="C597">
        <v>513601116</v>
      </c>
      <c r="D597">
        <v>513601116</v>
      </c>
      <c r="E597" t="s">
        <v>1038</v>
      </c>
      <c r="F597" s="1">
        <v>45919</v>
      </c>
      <c r="G597">
        <v>0</v>
      </c>
      <c r="H597" t="s">
        <v>1039</v>
      </c>
      <c r="I597">
        <v>6330.18</v>
      </c>
      <c r="J597">
        <v>6330.18</v>
      </c>
      <c r="K597" t="s">
        <v>14</v>
      </c>
    </row>
    <row r="598" spans="1:11" x14ac:dyDescent="0.25">
      <c r="A598" t="s">
        <v>11</v>
      </c>
      <c r="C598">
        <v>513595136</v>
      </c>
      <c r="D598">
        <v>513595136</v>
      </c>
      <c r="E598" t="s">
        <v>185</v>
      </c>
      <c r="F598" s="1">
        <v>45913</v>
      </c>
      <c r="G598">
        <v>0</v>
      </c>
      <c r="H598" t="s">
        <v>186</v>
      </c>
      <c r="I598">
        <v>599.39</v>
      </c>
      <c r="J598">
        <v>597.14</v>
      </c>
      <c r="K598" t="s">
        <v>14</v>
      </c>
    </row>
    <row r="599" spans="1:11" x14ac:dyDescent="0.25">
      <c r="A599" t="s">
        <v>11</v>
      </c>
      <c r="C599">
        <v>513597159</v>
      </c>
      <c r="D599">
        <v>513597159</v>
      </c>
      <c r="E599" t="s">
        <v>501</v>
      </c>
      <c r="F599" s="1">
        <v>45915</v>
      </c>
      <c r="G599">
        <v>0</v>
      </c>
      <c r="H599" t="s">
        <v>502</v>
      </c>
      <c r="I599">
        <v>816.95</v>
      </c>
      <c r="J599">
        <v>816.95</v>
      </c>
      <c r="K599" t="s">
        <v>14</v>
      </c>
    </row>
    <row r="600" spans="1:11" x14ac:dyDescent="0.25">
      <c r="A600" t="s">
        <v>14</v>
      </c>
      <c r="B600" t="s">
        <v>11</v>
      </c>
      <c r="C600">
        <v>583597219</v>
      </c>
      <c r="D600">
        <v>583597219</v>
      </c>
      <c r="E600" t="s">
        <v>2990</v>
      </c>
      <c r="F600" s="1">
        <v>45915</v>
      </c>
      <c r="G600">
        <v>0</v>
      </c>
      <c r="H600" t="s">
        <v>2991</v>
      </c>
      <c r="I600">
        <v>-1426.4</v>
      </c>
      <c r="J600">
        <v>1426.4</v>
      </c>
      <c r="K600" t="s">
        <v>14</v>
      </c>
    </row>
    <row r="601" spans="1:11" x14ac:dyDescent="0.25">
      <c r="A601" t="s">
        <v>11</v>
      </c>
      <c r="C601">
        <v>583597219</v>
      </c>
      <c r="D601">
        <v>583597219</v>
      </c>
      <c r="E601" t="s">
        <v>2990</v>
      </c>
      <c r="F601" s="1">
        <v>45915</v>
      </c>
      <c r="G601">
        <v>0</v>
      </c>
      <c r="H601" t="s">
        <v>2991</v>
      </c>
      <c r="I601">
        <v>1426.4</v>
      </c>
      <c r="J601">
        <v>1426.4</v>
      </c>
      <c r="K601" t="s">
        <v>14</v>
      </c>
    </row>
    <row r="602" spans="1:11" x14ac:dyDescent="0.25">
      <c r="A602" t="s">
        <v>14</v>
      </c>
      <c r="B602" t="s">
        <v>11</v>
      </c>
      <c r="C602">
        <v>563598373</v>
      </c>
      <c r="D602">
        <v>563598373</v>
      </c>
      <c r="E602" t="s">
        <v>2552</v>
      </c>
      <c r="F602" s="1">
        <v>45916</v>
      </c>
      <c r="G602">
        <v>0</v>
      </c>
      <c r="H602" t="s">
        <v>2553</v>
      </c>
      <c r="I602">
        <v>5064.4399999999996</v>
      </c>
      <c r="J602">
        <v>5064.4399999999996</v>
      </c>
      <c r="K602" t="s">
        <v>14</v>
      </c>
    </row>
    <row r="603" spans="1:11" x14ac:dyDescent="0.25">
      <c r="A603" t="s">
        <v>11</v>
      </c>
      <c r="C603">
        <v>583604164</v>
      </c>
      <c r="D603">
        <v>583604164</v>
      </c>
      <c r="E603" t="s">
        <v>3164</v>
      </c>
      <c r="F603" s="1">
        <v>45922</v>
      </c>
      <c r="G603">
        <v>0</v>
      </c>
      <c r="H603" t="s">
        <v>3165</v>
      </c>
      <c r="I603">
        <v>594.71</v>
      </c>
      <c r="J603">
        <v>594.71</v>
      </c>
      <c r="K603" t="s">
        <v>14</v>
      </c>
    </row>
    <row r="604" spans="1:11" x14ac:dyDescent="0.25">
      <c r="A604" t="s">
        <v>11</v>
      </c>
      <c r="C604">
        <v>543600560</v>
      </c>
      <c r="D604">
        <v>543600560</v>
      </c>
      <c r="E604" t="s">
        <v>2267</v>
      </c>
      <c r="F604" s="1">
        <v>45918</v>
      </c>
      <c r="G604">
        <v>0</v>
      </c>
      <c r="H604" t="s">
        <v>2268</v>
      </c>
      <c r="I604">
        <v>2655.16</v>
      </c>
      <c r="J604">
        <v>379.8</v>
      </c>
      <c r="K604" t="s">
        <v>14</v>
      </c>
    </row>
    <row r="605" spans="1:11" x14ac:dyDescent="0.25">
      <c r="A605" t="s">
        <v>14</v>
      </c>
      <c r="B605" t="s">
        <v>11</v>
      </c>
      <c r="C605">
        <v>533599870</v>
      </c>
      <c r="D605">
        <v>533599870</v>
      </c>
      <c r="E605" t="s">
        <v>1507</v>
      </c>
      <c r="F605" s="1">
        <v>45918</v>
      </c>
      <c r="G605">
        <v>0</v>
      </c>
      <c r="H605" t="s">
        <v>1508</v>
      </c>
      <c r="I605">
        <v>1054.1300000000001</v>
      </c>
      <c r="J605">
        <v>2054.13</v>
      </c>
      <c r="K605" t="s">
        <v>14</v>
      </c>
    </row>
    <row r="606" spans="1:11" x14ac:dyDescent="0.25">
      <c r="A606" t="s">
        <v>11</v>
      </c>
      <c r="C606">
        <v>543598107</v>
      </c>
      <c r="D606">
        <v>543598107</v>
      </c>
      <c r="E606" t="s">
        <v>1988</v>
      </c>
      <c r="F606" s="1">
        <v>45916</v>
      </c>
      <c r="G606">
        <v>0</v>
      </c>
      <c r="H606" t="s">
        <v>1989</v>
      </c>
      <c r="I606">
        <v>3392.75</v>
      </c>
      <c r="J606">
        <v>3392.75</v>
      </c>
      <c r="K606" t="s">
        <v>14</v>
      </c>
    </row>
    <row r="607" spans="1:11" x14ac:dyDescent="0.25">
      <c r="A607" t="s">
        <v>11</v>
      </c>
      <c r="C607">
        <v>513599517</v>
      </c>
      <c r="D607">
        <v>513599517</v>
      </c>
      <c r="E607" t="s">
        <v>914</v>
      </c>
      <c r="F607" s="1">
        <v>45917</v>
      </c>
      <c r="G607">
        <v>0</v>
      </c>
      <c r="H607" t="s">
        <v>915</v>
      </c>
      <c r="I607">
        <v>270.02999999999997</v>
      </c>
      <c r="J607">
        <v>298.62</v>
      </c>
      <c r="K607" t="s">
        <v>14</v>
      </c>
    </row>
    <row r="608" spans="1:11" x14ac:dyDescent="0.25">
      <c r="A608" t="s">
        <v>14</v>
      </c>
      <c r="B608" t="s">
        <v>11</v>
      </c>
      <c r="C608">
        <v>533598244</v>
      </c>
      <c r="D608">
        <v>533598244</v>
      </c>
      <c r="E608" t="s">
        <v>1415</v>
      </c>
      <c r="F608" s="1">
        <v>45916</v>
      </c>
      <c r="G608">
        <v>0</v>
      </c>
      <c r="H608" t="s">
        <v>1416</v>
      </c>
      <c r="I608">
        <v>238.35</v>
      </c>
      <c r="J608">
        <v>238.35</v>
      </c>
      <c r="K608" t="s">
        <v>14</v>
      </c>
    </row>
    <row r="609" spans="1:11" x14ac:dyDescent="0.25">
      <c r="A609" t="s">
        <v>14</v>
      </c>
      <c r="B609" t="s">
        <v>11</v>
      </c>
      <c r="C609">
        <v>543597764</v>
      </c>
      <c r="D609">
        <v>543597764</v>
      </c>
      <c r="E609" t="s">
        <v>1966</v>
      </c>
      <c r="F609" s="1">
        <v>45915</v>
      </c>
      <c r="G609">
        <v>0</v>
      </c>
      <c r="H609" t="s">
        <v>1967</v>
      </c>
      <c r="I609">
        <v>1656.33</v>
      </c>
      <c r="J609">
        <v>1656.33</v>
      </c>
      <c r="K609" t="s">
        <v>14</v>
      </c>
    </row>
    <row r="610" spans="1:11" x14ac:dyDescent="0.25">
      <c r="A610" t="s">
        <v>11</v>
      </c>
      <c r="C610">
        <v>513597421</v>
      </c>
      <c r="D610">
        <v>513597421</v>
      </c>
      <c r="E610" t="s">
        <v>611</v>
      </c>
      <c r="F610" s="1">
        <v>45915</v>
      </c>
      <c r="G610">
        <v>0</v>
      </c>
      <c r="H610" t="s">
        <v>612</v>
      </c>
      <c r="I610">
        <v>1709.71</v>
      </c>
      <c r="J610">
        <v>1709.71</v>
      </c>
      <c r="K610" t="s">
        <v>14</v>
      </c>
    </row>
    <row r="611" spans="1:11" x14ac:dyDescent="0.25">
      <c r="A611" t="s">
        <v>11</v>
      </c>
      <c r="C611">
        <v>513594686</v>
      </c>
      <c r="D611">
        <v>513594686</v>
      </c>
      <c r="E611" t="s">
        <v>131</v>
      </c>
      <c r="F611" s="1">
        <v>45912</v>
      </c>
      <c r="G611">
        <v>0</v>
      </c>
      <c r="H611" t="s">
        <v>132</v>
      </c>
      <c r="I611">
        <v>1152.9000000000001</v>
      </c>
      <c r="J611">
        <v>1152.9000000000001</v>
      </c>
      <c r="K611" t="s">
        <v>14</v>
      </c>
    </row>
    <row r="612" spans="1:11" x14ac:dyDescent="0.25">
      <c r="A612" t="s">
        <v>14</v>
      </c>
      <c r="B612" t="s">
        <v>11</v>
      </c>
      <c r="C612">
        <v>533594593</v>
      </c>
      <c r="D612">
        <v>533594593</v>
      </c>
      <c r="E612" t="s">
        <v>1204</v>
      </c>
      <c r="F612" s="1">
        <v>45912</v>
      </c>
      <c r="G612">
        <v>0</v>
      </c>
      <c r="H612" t="s">
        <v>1205</v>
      </c>
      <c r="I612">
        <v>2722.14</v>
      </c>
      <c r="J612">
        <v>465.14</v>
      </c>
      <c r="K612" t="s">
        <v>14</v>
      </c>
    </row>
    <row r="613" spans="1:11" x14ac:dyDescent="0.25">
      <c r="A613" t="s">
        <v>11</v>
      </c>
      <c r="C613">
        <v>513597025</v>
      </c>
      <c r="D613">
        <v>513597025</v>
      </c>
      <c r="E613" t="s">
        <v>457</v>
      </c>
      <c r="F613" s="1">
        <v>45915</v>
      </c>
      <c r="G613">
        <v>0</v>
      </c>
      <c r="H613" t="s">
        <v>458</v>
      </c>
      <c r="I613">
        <v>1778.78</v>
      </c>
      <c r="J613">
        <v>1648.79</v>
      </c>
      <c r="K613" t="s">
        <v>14</v>
      </c>
    </row>
    <row r="614" spans="1:11" x14ac:dyDescent="0.25">
      <c r="A614" t="s">
        <v>11</v>
      </c>
      <c r="C614">
        <v>543598530</v>
      </c>
      <c r="D614">
        <v>543598530</v>
      </c>
      <c r="E614" t="s">
        <v>2040</v>
      </c>
      <c r="F614" s="1">
        <v>45916</v>
      </c>
      <c r="G614">
        <v>0</v>
      </c>
      <c r="H614" t="s">
        <v>2041</v>
      </c>
      <c r="I614">
        <v>2158.4</v>
      </c>
      <c r="J614">
        <v>2158.4</v>
      </c>
      <c r="K614" t="s">
        <v>14</v>
      </c>
    </row>
    <row r="615" spans="1:11" x14ac:dyDescent="0.25">
      <c r="A615" t="s">
        <v>14</v>
      </c>
      <c r="B615" t="s">
        <v>11</v>
      </c>
      <c r="C615">
        <v>543600427</v>
      </c>
      <c r="D615">
        <v>543600427</v>
      </c>
      <c r="E615" t="s">
        <v>2233</v>
      </c>
      <c r="F615" s="1">
        <v>45918</v>
      </c>
      <c r="G615">
        <v>0</v>
      </c>
      <c r="H615" t="s">
        <v>2234</v>
      </c>
      <c r="I615">
        <v>1159.58</v>
      </c>
      <c r="J615">
        <v>1159.58</v>
      </c>
      <c r="K615" t="s">
        <v>14</v>
      </c>
    </row>
    <row r="616" spans="1:11" x14ac:dyDescent="0.25">
      <c r="A616" t="s">
        <v>14</v>
      </c>
      <c r="B616" t="s">
        <v>11</v>
      </c>
      <c r="C616">
        <v>533599967</v>
      </c>
      <c r="D616">
        <v>533599967</v>
      </c>
      <c r="E616" t="s">
        <v>1527</v>
      </c>
      <c r="F616" s="1">
        <v>45918</v>
      </c>
      <c r="G616">
        <v>0</v>
      </c>
      <c r="H616" t="s">
        <v>1528</v>
      </c>
      <c r="I616">
        <v>6840.61</v>
      </c>
      <c r="J616">
        <v>6840.61</v>
      </c>
      <c r="K616" t="s">
        <v>14</v>
      </c>
    </row>
    <row r="617" spans="1:11" x14ac:dyDescent="0.25">
      <c r="A617" t="s">
        <v>11</v>
      </c>
      <c r="C617">
        <v>513593941</v>
      </c>
      <c r="D617">
        <v>513593941</v>
      </c>
      <c r="E617" t="s">
        <v>25</v>
      </c>
      <c r="F617" s="1">
        <v>45911</v>
      </c>
      <c r="G617">
        <v>0</v>
      </c>
      <c r="H617" t="s">
        <v>26</v>
      </c>
      <c r="I617">
        <v>1361.11</v>
      </c>
      <c r="J617">
        <v>0</v>
      </c>
      <c r="K617" t="s">
        <v>14</v>
      </c>
    </row>
    <row r="618" spans="1:11" x14ac:dyDescent="0.25">
      <c r="A618" t="s">
        <v>11</v>
      </c>
      <c r="C618">
        <v>533598092</v>
      </c>
      <c r="D618">
        <v>533598092</v>
      </c>
      <c r="E618" t="s">
        <v>1363</v>
      </c>
      <c r="F618" s="1">
        <v>45916</v>
      </c>
      <c r="G618">
        <v>0</v>
      </c>
      <c r="H618" t="s">
        <v>1364</v>
      </c>
      <c r="I618">
        <v>3129.94</v>
      </c>
      <c r="J618">
        <v>3129.94</v>
      </c>
      <c r="K618" t="s">
        <v>14</v>
      </c>
    </row>
    <row r="619" spans="1:11" x14ac:dyDescent="0.25">
      <c r="A619" t="s">
        <v>14</v>
      </c>
      <c r="B619" t="s">
        <v>11</v>
      </c>
      <c r="C619">
        <v>533599670</v>
      </c>
      <c r="D619">
        <v>533599670</v>
      </c>
      <c r="E619" t="s">
        <v>1497</v>
      </c>
      <c r="F619" s="1">
        <v>45917</v>
      </c>
      <c r="G619">
        <v>0</v>
      </c>
      <c r="H619" t="s">
        <v>1498</v>
      </c>
      <c r="I619">
        <v>4239.43</v>
      </c>
      <c r="J619">
        <v>4239.43</v>
      </c>
      <c r="K619" t="s">
        <v>14</v>
      </c>
    </row>
    <row r="620" spans="1:11" x14ac:dyDescent="0.25">
      <c r="A620" t="s">
        <v>11</v>
      </c>
      <c r="C620">
        <v>513597340</v>
      </c>
      <c r="D620">
        <v>513597340</v>
      </c>
      <c r="E620" t="s">
        <v>572</v>
      </c>
      <c r="F620" s="1">
        <v>45915</v>
      </c>
      <c r="G620">
        <v>0</v>
      </c>
      <c r="H620" t="s">
        <v>573</v>
      </c>
      <c r="I620">
        <v>3534.01</v>
      </c>
      <c r="J620">
        <v>3534.01</v>
      </c>
      <c r="K620" t="s">
        <v>14</v>
      </c>
    </row>
    <row r="621" spans="1:11" x14ac:dyDescent="0.25">
      <c r="A621" t="s">
        <v>14</v>
      </c>
      <c r="B621" t="s">
        <v>11</v>
      </c>
      <c r="C621">
        <v>543594366</v>
      </c>
      <c r="D621">
        <v>543594366</v>
      </c>
      <c r="E621" t="s">
        <v>1782</v>
      </c>
      <c r="F621" s="1">
        <v>45912</v>
      </c>
      <c r="G621">
        <v>0</v>
      </c>
      <c r="H621" t="s">
        <v>1783</v>
      </c>
      <c r="I621">
        <v>2856.12</v>
      </c>
      <c r="J621">
        <v>2856.12</v>
      </c>
      <c r="K621" t="s">
        <v>14</v>
      </c>
    </row>
    <row r="622" spans="1:11" x14ac:dyDescent="0.25">
      <c r="A622" t="s">
        <v>11</v>
      </c>
      <c r="C622">
        <v>563599606</v>
      </c>
      <c r="D622">
        <v>563599606</v>
      </c>
      <c r="E622" t="s">
        <v>2712</v>
      </c>
      <c r="F622" s="1">
        <v>45917</v>
      </c>
      <c r="G622">
        <v>0</v>
      </c>
      <c r="H622" t="s">
        <v>2713</v>
      </c>
      <c r="I622">
        <v>7003.19</v>
      </c>
      <c r="J622">
        <v>7003.19</v>
      </c>
      <c r="K622" t="s">
        <v>14</v>
      </c>
    </row>
    <row r="623" spans="1:11" x14ac:dyDescent="0.25">
      <c r="A623" t="s">
        <v>14</v>
      </c>
      <c r="B623" t="s">
        <v>11</v>
      </c>
      <c r="C623">
        <v>533601435</v>
      </c>
      <c r="D623">
        <v>533601435</v>
      </c>
      <c r="E623" t="s">
        <v>1681</v>
      </c>
      <c r="F623" s="1">
        <v>45919</v>
      </c>
      <c r="G623">
        <v>0</v>
      </c>
      <c r="H623" t="s">
        <v>1682</v>
      </c>
      <c r="I623">
        <v>1342.3</v>
      </c>
      <c r="J623">
        <v>1342.3</v>
      </c>
      <c r="K623" t="s">
        <v>14</v>
      </c>
    </row>
    <row r="624" spans="1:11" x14ac:dyDescent="0.25">
      <c r="A624" t="s">
        <v>14</v>
      </c>
      <c r="B624" t="s">
        <v>11</v>
      </c>
      <c r="C624">
        <v>513597822</v>
      </c>
      <c r="D624">
        <v>513597822</v>
      </c>
      <c r="E624" t="s">
        <v>744</v>
      </c>
      <c r="F624" s="1">
        <v>45915</v>
      </c>
      <c r="G624">
        <v>0</v>
      </c>
      <c r="H624" t="s">
        <v>745</v>
      </c>
      <c r="I624">
        <v>5632.7</v>
      </c>
      <c r="J624">
        <v>5632.7</v>
      </c>
      <c r="K624" t="s">
        <v>14</v>
      </c>
    </row>
    <row r="625" spans="1:11" x14ac:dyDescent="0.25">
      <c r="A625" t="s">
        <v>11</v>
      </c>
      <c r="C625">
        <v>513594418</v>
      </c>
      <c r="D625">
        <v>513594418</v>
      </c>
      <c r="E625" t="s">
        <v>123</v>
      </c>
      <c r="F625" s="1">
        <v>45912</v>
      </c>
      <c r="G625">
        <v>0</v>
      </c>
      <c r="H625" t="s">
        <v>124</v>
      </c>
      <c r="I625">
        <v>2772.8</v>
      </c>
      <c r="J625">
        <v>2772.8</v>
      </c>
      <c r="K625" t="s">
        <v>14</v>
      </c>
    </row>
    <row r="626" spans="1:11" x14ac:dyDescent="0.25">
      <c r="A626" t="s">
        <v>11</v>
      </c>
      <c r="C626">
        <v>563601558</v>
      </c>
      <c r="D626">
        <v>563601558</v>
      </c>
      <c r="E626" t="s">
        <v>2863</v>
      </c>
      <c r="F626" s="1">
        <v>45919</v>
      </c>
      <c r="G626">
        <v>0</v>
      </c>
      <c r="H626" t="s">
        <v>2864</v>
      </c>
      <c r="I626">
        <v>274.48</v>
      </c>
      <c r="J626">
        <v>274.48</v>
      </c>
      <c r="K626" t="s">
        <v>14</v>
      </c>
    </row>
    <row r="627" spans="1:11" x14ac:dyDescent="0.25">
      <c r="A627" t="s">
        <v>11</v>
      </c>
      <c r="C627">
        <v>543597744</v>
      </c>
      <c r="D627">
        <v>543597744</v>
      </c>
      <c r="E627" t="s">
        <v>1960</v>
      </c>
      <c r="F627" s="1">
        <v>45915</v>
      </c>
      <c r="G627">
        <v>0</v>
      </c>
      <c r="H627" t="s">
        <v>1961</v>
      </c>
      <c r="I627">
        <v>1369.17</v>
      </c>
      <c r="J627">
        <v>1369.17</v>
      </c>
      <c r="K627" t="s">
        <v>14</v>
      </c>
    </row>
    <row r="628" spans="1:11" x14ac:dyDescent="0.25">
      <c r="A628" t="s">
        <v>14</v>
      </c>
      <c r="B628" t="s">
        <v>11</v>
      </c>
      <c r="C628">
        <v>543598851</v>
      </c>
      <c r="D628">
        <v>543598851</v>
      </c>
      <c r="E628" t="s">
        <v>2148</v>
      </c>
      <c r="F628" s="1">
        <v>45916</v>
      </c>
      <c r="G628">
        <v>0</v>
      </c>
      <c r="H628" t="s">
        <v>2149</v>
      </c>
      <c r="I628">
        <v>5032.54</v>
      </c>
      <c r="J628">
        <v>1796.44</v>
      </c>
      <c r="K628" t="s">
        <v>14</v>
      </c>
    </row>
    <row r="629" spans="1:11" x14ac:dyDescent="0.25">
      <c r="A629" t="s">
        <v>14</v>
      </c>
      <c r="B629" t="s">
        <v>11</v>
      </c>
      <c r="C629">
        <v>583604170</v>
      </c>
      <c r="D629">
        <v>583604170</v>
      </c>
      <c r="E629" t="s">
        <v>3166</v>
      </c>
      <c r="F629" s="1">
        <v>45922</v>
      </c>
      <c r="G629">
        <v>0</v>
      </c>
      <c r="H629" t="s">
        <v>3167</v>
      </c>
      <c r="I629">
        <v>850.91</v>
      </c>
      <c r="J629">
        <v>0</v>
      </c>
      <c r="K629" t="s">
        <v>14</v>
      </c>
    </row>
    <row r="630" spans="1:11" x14ac:dyDescent="0.25">
      <c r="A630" t="s">
        <v>14</v>
      </c>
      <c r="B630" t="s">
        <v>11</v>
      </c>
      <c r="C630">
        <v>533601477</v>
      </c>
      <c r="D630">
        <v>533601477</v>
      </c>
      <c r="E630" t="s">
        <v>1691</v>
      </c>
      <c r="F630" s="1">
        <v>45919</v>
      </c>
      <c r="G630">
        <v>0</v>
      </c>
      <c r="H630" t="s">
        <v>1692</v>
      </c>
      <c r="I630">
        <v>6933.53</v>
      </c>
      <c r="J630">
        <v>6933.53</v>
      </c>
      <c r="K630" t="s">
        <v>14</v>
      </c>
    </row>
    <row r="631" spans="1:11" x14ac:dyDescent="0.25">
      <c r="A631" t="s">
        <v>14</v>
      </c>
      <c r="B631" t="s">
        <v>11</v>
      </c>
      <c r="C631">
        <v>513595804</v>
      </c>
      <c r="D631">
        <v>513595804</v>
      </c>
      <c r="E631" t="s">
        <v>221</v>
      </c>
      <c r="F631" s="1">
        <v>45913</v>
      </c>
      <c r="G631">
        <v>0</v>
      </c>
      <c r="H631" t="s">
        <v>222</v>
      </c>
      <c r="I631">
        <v>4518.5200000000004</v>
      </c>
      <c r="J631">
        <v>4535.66</v>
      </c>
      <c r="K631" t="s">
        <v>14</v>
      </c>
    </row>
    <row r="632" spans="1:11" x14ac:dyDescent="0.25">
      <c r="A632" t="s">
        <v>11</v>
      </c>
      <c r="C632">
        <v>513595804</v>
      </c>
      <c r="D632">
        <v>513595804</v>
      </c>
      <c r="E632" t="s">
        <v>221</v>
      </c>
      <c r="F632" s="1">
        <v>45917</v>
      </c>
      <c r="G632">
        <v>0</v>
      </c>
      <c r="H632" t="s">
        <v>222</v>
      </c>
      <c r="I632">
        <v>4535.66</v>
      </c>
      <c r="J632">
        <v>4535.66</v>
      </c>
      <c r="K632" t="s">
        <v>14</v>
      </c>
    </row>
    <row r="633" spans="1:11" x14ac:dyDescent="0.25">
      <c r="A633" t="s">
        <v>11</v>
      </c>
      <c r="C633">
        <v>513594160</v>
      </c>
      <c r="D633">
        <v>513594160</v>
      </c>
      <c r="E633" t="s">
        <v>95</v>
      </c>
      <c r="F633" s="1">
        <v>45912</v>
      </c>
      <c r="G633">
        <v>0</v>
      </c>
      <c r="H633" t="s">
        <v>96</v>
      </c>
      <c r="I633">
        <v>3903.45</v>
      </c>
      <c r="J633">
        <v>3903.45</v>
      </c>
      <c r="K633" t="s">
        <v>14</v>
      </c>
    </row>
    <row r="634" spans="1:11" x14ac:dyDescent="0.25">
      <c r="A634" t="s">
        <v>14</v>
      </c>
      <c r="B634" t="s">
        <v>11</v>
      </c>
      <c r="C634">
        <v>533595813</v>
      </c>
      <c r="D634">
        <v>533595813</v>
      </c>
      <c r="E634" t="s">
        <v>1236</v>
      </c>
      <c r="F634" s="1">
        <v>45913</v>
      </c>
      <c r="G634">
        <v>0</v>
      </c>
      <c r="H634" t="s">
        <v>1237</v>
      </c>
      <c r="I634">
        <v>1510.11</v>
      </c>
      <c r="J634">
        <v>1510.11</v>
      </c>
      <c r="K634" t="s">
        <v>14</v>
      </c>
    </row>
    <row r="635" spans="1:11" x14ac:dyDescent="0.25">
      <c r="A635" t="s">
        <v>14</v>
      </c>
      <c r="B635" t="s">
        <v>11</v>
      </c>
      <c r="C635">
        <v>513597028</v>
      </c>
      <c r="D635">
        <v>513597028</v>
      </c>
      <c r="E635" t="s">
        <v>459</v>
      </c>
      <c r="F635" s="1">
        <v>45915</v>
      </c>
      <c r="G635">
        <v>0</v>
      </c>
      <c r="H635" t="s">
        <v>460</v>
      </c>
      <c r="I635">
        <v>7288.55</v>
      </c>
      <c r="J635">
        <v>7288.55</v>
      </c>
      <c r="K635" t="s">
        <v>14</v>
      </c>
    </row>
    <row r="636" spans="1:11" x14ac:dyDescent="0.25">
      <c r="A636" t="s">
        <v>14</v>
      </c>
      <c r="B636" t="s">
        <v>11</v>
      </c>
      <c r="C636">
        <v>513600529</v>
      </c>
      <c r="D636">
        <v>513600529</v>
      </c>
      <c r="E636" t="s">
        <v>988</v>
      </c>
      <c r="F636" s="1">
        <v>45918</v>
      </c>
      <c r="G636">
        <v>0</v>
      </c>
      <c r="H636" t="s">
        <v>989</v>
      </c>
      <c r="I636">
        <v>6824.92</v>
      </c>
      <c r="J636">
        <v>6857.41</v>
      </c>
      <c r="K636" t="s">
        <v>14</v>
      </c>
    </row>
    <row r="637" spans="1:11" x14ac:dyDescent="0.25">
      <c r="A637" t="s">
        <v>14</v>
      </c>
      <c r="B637" t="s">
        <v>11</v>
      </c>
      <c r="C637">
        <v>533599925</v>
      </c>
      <c r="D637">
        <v>533599925</v>
      </c>
      <c r="E637" t="s">
        <v>988</v>
      </c>
      <c r="F637" s="1">
        <v>45918</v>
      </c>
      <c r="G637">
        <v>0</v>
      </c>
      <c r="H637" t="s">
        <v>989</v>
      </c>
      <c r="I637">
        <v>982.77</v>
      </c>
      <c r="J637">
        <v>987.44</v>
      </c>
      <c r="K637" t="s">
        <v>14</v>
      </c>
    </row>
    <row r="638" spans="1:11" x14ac:dyDescent="0.25">
      <c r="A638" t="s">
        <v>14</v>
      </c>
      <c r="B638" t="s">
        <v>11</v>
      </c>
      <c r="C638">
        <v>563598556</v>
      </c>
      <c r="D638">
        <v>563598556</v>
      </c>
      <c r="E638" t="s">
        <v>988</v>
      </c>
      <c r="F638" s="1">
        <v>45916</v>
      </c>
      <c r="G638">
        <v>0</v>
      </c>
      <c r="H638" t="s">
        <v>989</v>
      </c>
      <c r="I638">
        <v>729.75</v>
      </c>
      <c r="J638">
        <v>733.23</v>
      </c>
      <c r="K638" t="s">
        <v>14</v>
      </c>
    </row>
    <row r="639" spans="1:11" x14ac:dyDescent="0.25">
      <c r="A639" t="s">
        <v>14</v>
      </c>
      <c r="B639" t="s">
        <v>11</v>
      </c>
      <c r="C639">
        <v>543597515</v>
      </c>
      <c r="D639">
        <v>543597515</v>
      </c>
      <c r="E639" t="s">
        <v>1922</v>
      </c>
      <c r="F639" s="1">
        <v>45915</v>
      </c>
      <c r="G639">
        <v>0</v>
      </c>
      <c r="H639" t="s">
        <v>1923</v>
      </c>
      <c r="I639">
        <v>665.26</v>
      </c>
      <c r="J639">
        <v>665.26</v>
      </c>
      <c r="K639" t="s">
        <v>14</v>
      </c>
    </row>
    <row r="640" spans="1:11" x14ac:dyDescent="0.25">
      <c r="A640" t="s">
        <v>14</v>
      </c>
      <c r="B640" t="s">
        <v>11</v>
      </c>
      <c r="C640">
        <v>543594620</v>
      </c>
      <c r="D640">
        <v>543594620</v>
      </c>
      <c r="E640" t="s">
        <v>1838</v>
      </c>
      <c r="F640" s="1">
        <v>45912</v>
      </c>
      <c r="G640">
        <v>0</v>
      </c>
      <c r="H640" t="s">
        <v>1839</v>
      </c>
      <c r="I640">
        <v>4099.4399999999996</v>
      </c>
      <c r="J640">
        <v>4099.4399999999996</v>
      </c>
      <c r="K640" t="s">
        <v>14</v>
      </c>
    </row>
    <row r="641" spans="1:11" x14ac:dyDescent="0.25">
      <c r="A641" t="s">
        <v>14</v>
      </c>
      <c r="B641" t="s">
        <v>11</v>
      </c>
      <c r="C641">
        <v>543617378</v>
      </c>
      <c r="D641">
        <v>543617378</v>
      </c>
      <c r="E641" t="s">
        <v>1838</v>
      </c>
      <c r="F641" s="1">
        <v>45939</v>
      </c>
      <c r="G641">
        <v>0</v>
      </c>
      <c r="H641" t="s">
        <v>1839</v>
      </c>
      <c r="I641">
        <v>5000.43</v>
      </c>
      <c r="J641">
        <v>5000.3599999999997</v>
      </c>
      <c r="K641" t="s">
        <v>14</v>
      </c>
    </row>
    <row r="642" spans="1:11" x14ac:dyDescent="0.25">
      <c r="A642" t="s">
        <v>11</v>
      </c>
      <c r="C642">
        <v>513595979</v>
      </c>
      <c r="D642">
        <v>513595979</v>
      </c>
      <c r="E642" t="s">
        <v>263</v>
      </c>
      <c r="F642" s="1">
        <v>45913</v>
      </c>
      <c r="G642">
        <v>0</v>
      </c>
      <c r="H642" t="s">
        <v>264</v>
      </c>
      <c r="I642">
        <v>1390.76</v>
      </c>
      <c r="J642">
        <v>1390.76</v>
      </c>
      <c r="K642" t="s">
        <v>14</v>
      </c>
    </row>
    <row r="643" spans="1:11" x14ac:dyDescent="0.25">
      <c r="A643" t="s">
        <v>14</v>
      </c>
      <c r="B643" t="s">
        <v>11</v>
      </c>
      <c r="C643">
        <v>513597287</v>
      </c>
      <c r="D643">
        <v>513597287</v>
      </c>
      <c r="E643" t="s">
        <v>263</v>
      </c>
      <c r="F643" s="1">
        <v>45915</v>
      </c>
      <c r="G643">
        <v>0</v>
      </c>
      <c r="H643" t="s">
        <v>264</v>
      </c>
      <c r="I643">
        <v>8225.84</v>
      </c>
      <c r="J643">
        <v>691.42</v>
      </c>
      <c r="K643" t="s">
        <v>14</v>
      </c>
    </row>
    <row r="644" spans="1:11" x14ac:dyDescent="0.25">
      <c r="A644" t="s">
        <v>11</v>
      </c>
      <c r="C644">
        <v>513597287</v>
      </c>
      <c r="D644">
        <v>513597287</v>
      </c>
      <c r="E644" t="s">
        <v>263</v>
      </c>
      <c r="F644" s="1">
        <v>45917</v>
      </c>
      <c r="G644">
        <v>0</v>
      </c>
      <c r="H644" t="s">
        <v>264</v>
      </c>
      <c r="I644">
        <v>8453.06</v>
      </c>
      <c r="J644">
        <v>691.42</v>
      </c>
      <c r="K644" t="s">
        <v>14</v>
      </c>
    </row>
    <row r="645" spans="1:11" x14ac:dyDescent="0.25">
      <c r="A645" t="s">
        <v>14</v>
      </c>
      <c r="B645" t="s">
        <v>11</v>
      </c>
      <c r="C645">
        <v>513597360</v>
      </c>
      <c r="D645">
        <v>513597360</v>
      </c>
      <c r="E645" t="s">
        <v>263</v>
      </c>
      <c r="F645" s="1">
        <v>45915</v>
      </c>
      <c r="G645">
        <v>0</v>
      </c>
      <c r="H645" t="s">
        <v>264</v>
      </c>
      <c r="I645">
        <v>5271.78</v>
      </c>
      <c r="J645">
        <v>408.99</v>
      </c>
      <c r="K645" t="s">
        <v>14</v>
      </c>
    </row>
    <row r="646" spans="1:11" x14ac:dyDescent="0.25">
      <c r="A646" t="s">
        <v>11</v>
      </c>
      <c r="C646">
        <v>513597360</v>
      </c>
      <c r="D646">
        <v>513597360</v>
      </c>
      <c r="E646" t="s">
        <v>263</v>
      </c>
      <c r="F646" s="1">
        <v>45917</v>
      </c>
      <c r="G646">
        <v>0</v>
      </c>
      <c r="H646" t="s">
        <v>264</v>
      </c>
      <c r="I646">
        <v>5417.38</v>
      </c>
      <c r="J646">
        <v>408.99</v>
      </c>
      <c r="K646" t="s">
        <v>14</v>
      </c>
    </row>
    <row r="647" spans="1:11" x14ac:dyDescent="0.25">
      <c r="A647" t="s">
        <v>14</v>
      </c>
      <c r="B647" t="s">
        <v>11</v>
      </c>
      <c r="C647">
        <v>583599441</v>
      </c>
      <c r="D647">
        <v>583599441</v>
      </c>
      <c r="E647" t="s">
        <v>3010</v>
      </c>
      <c r="F647" s="1">
        <v>45917</v>
      </c>
      <c r="G647">
        <v>0</v>
      </c>
      <c r="H647" t="s">
        <v>3011</v>
      </c>
      <c r="I647">
        <v>973.2</v>
      </c>
      <c r="J647">
        <v>973.2</v>
      </c>
      <c r="K647" t="s">
        <v>14</v>
      </c>
    </row>
    <row r="648" spans="1:11" x14ac:dyDescent="0.25">
      <c r="A648" t="s">
        <v>11</v>
      </c>
      <c r="C648">
        <v>513598562</v>
      </c>
      <c r="D648">
        <v>513598562</v>
      </c>
      <c r="E648" t="s">
        <v>816</v>
      </c>
      <c r="F648" s="1">
        <v>45916</v>
      </c>
      <c r="G648">
        <v>0</v>
      </c>
      <c r="H648" t="s">
        <v>817</v>
      </c>
      <c r="I648">
        <v>2832.8</v>
      </c>
      <c r="J648">
        <v>2832.81</v>
      </c>
      <c r="K648" t="s">
        <v>14</v>
      </c>
    </row>
    <row r="649" spans="1:11" x14ac:dyDescent="0.25">
      <c r="A649" t="s">
        <v>11</v>
      </c>
      <c r="C649">
        <v>563599527</v>
      </c>
      <c r="D649">
        <v>563599527</v>
      </c>
      <c r="E649" t="s">
        <v>2700</v>
      </c>
      <c r="F649" s="1">
        <v>45917</v>
      </c>
      <c r="G649">
        <v>0</v>
      </c>
      <c r="H649" t="s">
        <v>2701</v>
      </c>
      <c r="I649">
        <v>3177.96</v>
      </c>
      <c r="J649">
        <v>3177.96</v>
      </c>
      <c r="K649" t="s">
        <v>14</v>
      </c>
    </row>
    <row r="650" spans="1:11" x14ac:dyDescent="0.25">
      <c r="A650" t="s">
        <v>14</v>
      </c>
      <c r="B650" t="s">
        <v>11</v>
      </c>
      <c r="C650">
        <v>513599270</v>
      </c>
      <c r="D650">
        <v>513599270</v>
      </c>
      <c r="E650" t="s">
        <v>898</v>
      </c>
      <c r="F650" s="1">
        <v>45917</v>
      </c>
      <c r="G650">
        <v>0</v>
      </c>
      <c r="H650" t="s">
        <v>899</v>
      </c>
      <c r="I650">
        <v>3641.92</v>
      </c>
      <c r="J650">
        <v>3643</v>
      </c>
      <c r="K650" t="s">
        <v>14</v>
      </c>
    </row>
    <row r="651" spans="1:11" x14ac:dyDescent="0.25">
      <c r="A651" t="s">
        <v>11</v>
      </c>
      <c r="C651">
        <v>513597210</v>
      </c>
      <c r="D651">
        <v>513597210</v>
      </c>
      <c r="E651" t="s">
        <v>517</v>
      </c>
      <c r="F651" s="1">
        <v>45915</v>
      </c>
      <c r="G651">
        <v>0</v>
      </c>
      <c r="H651" t="s">
        <v>518</v>
      </c>
      <c r="I651">
        <v>47.25</v>
      </c>
      <c r="J651">
        <v>47.25</v>
      </c>
      <c r="K651" t="s">
        <v>14</v>
      </c>
    </row>
    <row r="652" spans="1:11" x14ac:dyDescent="0.25">
      <c r="A652" t="s">
        <v>14</v>
      </c>
      <c r="B652" t="s">
        <v>11</v>
      </c>
      <c r="C652">
        <v>513595761</v>
      </c>
      <c r="D652">
        <v>513595761</v>
      </c>
      <c r="E652" t="s">
        <v>213</v>
      </c>
      <c r="F652" s="1">
        <v>45913</v>
      </c>
      <c r="G652">
        <v>0</v>
      </c>
      <c r="H652" t="s">
        <v>214</v>
      </c>
      <c r="I652">
        <v>526.32000000000005</v>
      </c>
      <c r="J652">
        <v>526.32000000000005</v>
      </c>
      <c r="K652" t="s">
        <v>14</v>
      </c>
    </row>
    <row r="653" spans="1:11" x14ac:dyDescent="0.25">
      <c r="A653" t="s">
        <v>11</v>
      </c>
      <c r="C653">
        <v>513605968</v>
      </c>
      <c r="D653">
        <v>513605968</v>
      </c>
      <c r="E653" t="s">
        <v>1097</v>
      </c>
      <c r="F653" s="1">
        <v>45925</v>
      </c>
      <c r="G653">
        <v>0</v>
      </c>
      <c r="H653" t="s">
        <v>1098</v>
      </c>
      <c r="I653">
        <v>2822.1</v>
      </c>
      <c r="J653">
        <v>2832.81</v>
      </c>
      <c r="K653" t="s">
        <v>14</v>
      </c>
    </row>
    <row r="654" spans="1:11" x14ac:dyDescent="0.25">
      <c r="A654" t="s">
        <v>11</v>
      </c>
      <c r="C654">
        <v>533601010</v>
      </c>
      <c r="D654">
        <v>533601010</v>
      </c>
      <c r="E654" t="s">
        <v>1636</v>
      </c>
      <c r="F654" s="1">
        <v>45919</v>
      </c>
      <c r="G654">
        <v>0</v>
      </c>
      <c r="H654" t="s">
        <v>1637</v>
      </c>
      <c r="I654">
        <v>2241.48</v>
      </c>
      <c r="J654">
        <v>2260.6999999999998</v>
      </c>
      <c r="K654" t="s">
        <v>14</v>
      </c>
    </row>
    <row r="655" spans="1:11" x14ac:dyDescent="0.25">
      <c r="A655" t="s">
        <v>11</v>
      </c>
      <c r="C655">
        <v>583599896</v>
      </c>
      <c r="D655">
        <v>583599896</v>
      </c>
      <c r="E655" t="s">
        <v>3038</v>
      </c>
      <c r="F655" s="1">
        <v>45918</v>
      </c>
      <c r="G655">
        <v>0</v>
      </c>
      <c r="H655" t="s">
        <v>3039</v>
      </c>
      <c r="I655">
        <v>16.829999999999998</v>
      </c>
      <c r="J655">
        <v>629.74</v>
      </c>
      <c r="K655" t="s">
        <v>14</v>
      </c>
    </row>
    <row r="656" spans="1:11" x14ac:dyDescent="0.25">
      <c r="A656" t="s">
        <v>14</v>
      </c>
      <c r="B656" t="s">
        <v>11</v>
      </c>
      <c r="C656">
        <v>583599896</v>
      </c>
      <c r="D656">
        <v>583599896</v>
      </c>
      <c r="E656" t="s">
        <v>3038</v>
      </c>
      <c r="F656" s="1">
        <v>45918</v>
      </c>
      <c r="G656">
        <v>0</v>
      </c>
      <c r="H656" t="s">
        <v>3039</v>
      </c>
      <c r="I656">
        <v>598.14</v>
      </c>
      <c r="J656">
        <v>629.74</v>
      </c>
      <c r="K656" t="s">
        <v>14</v>
      </c>
    </row>
    <row r="657" spans="1:11" x14ac:dyDescent="0.25">
      <c r="A657" t="s">
        <v>11</v>
      </c>
      <c r="C657">
        <v>583599896</v>
      </c>
      <c r="D657">
        <v>583599896</v>
      </c>
      <c r="E657" t="s">
        <v>3038</v>
      </c>
      <c r="F657" s="1">
        <v>45918</v>
      </c>
      <c r="G657">
        <v>0</v>
      </c>
      <c r="H657" t="s">
        <v>3039</v>
      </c>
      <c r="I657">
        <v>14.77</v>
      </c>
      <c r="J657">
        <v>629.74</v>
      </c>
      <c r="K657" t="s">
        <v>14</v>
      </c>
    </row>
    <row r="658" spans="1:11" x14ac:dyDescent="0.25">
      <c r="A658" t="s">
        <v>14</v>
      </c>
      <c r="B658" t="s">
        <v>11</v>
      </c>
      <c r="C658">
        <v>543598880</v>
      </c>
      <c r="D658">
        <v>543598880</v>
      </c>
      <c r="E658" t="s">
        <v>2156</v>
      </c>
      <c r="F658" s="1">
        <v>45916</v>
      </c>
      <c r="G658">
        <v>0</v>
      </c>
      <c r="H658" t="s">
        <v>2157</v>
      </c>
      <c r="I658">
        <v>1134.78</v>
      </c>
      <c r="J658">
        <v>1134.83</v>
      </c>
      <c r="K658" t="s">
        <v>14</v>
      </c>
    </row>
    <row r="659" spans="1:11" x14ac:dyDescent="0.25">
      <c r="A659" t="s">
        <v>11</v>
      </c>
      <c r="C659">
        <v>533599603</v>
      </c>
      <c r="D659">
        <v>533599603</v>
      </c>
      <c r="E659" t="s">
        <v>1491</v>
      </c>
      <c r="F659" s="1">
        <v>45917</v>
      </c>
      <c r="G659">
        <v>0</v>
      </c>
      <c r="H659" t="s">
        <v>1492</v>
      </c>
      <c r="I659">
        <v>2567.9499999999998</v>
      </c>
      <c r="J659">
        <v>2567.9499999999998</v>
      </c>
      <c r="K659" t="s">
        <v>14</v>
      </c>
    </row>
    <row r="660" spans="1:11" x14ac:dyDescent="0.25">
      <c r="A660" t="s">
        <v>11</v>
      </c>
      <c r="C660">
        <v>563599687</v>
      </c>
      <c r="D660">
        <v>563599687</v>
      </c>
      <c r="E660" t="s">
        <v>2728</v>
      </c>
      <c r="F660" s="1">
        <v>45917</v>
      </c>
      <c r="G660">
        <v>0</v>
      </c>
      <c r="H660" t="s">
        <v>2729</v>
      </c>
      <c r="I660">
        <v>1191.8399999999999</v>
      </c>
      <c r="J660">
        <v>1191.8399999999999</v>
      </c>
      <c r="K660" t="s">
        <v>14</v>
      </c>
    </row>
    <row r="661" spans="1:11" x14ac:dyDescent="0.25">
      <c r="A661" t="s">
        <v>14</v>
      </c>
      <c r="B661" t="s">
        <v>11</v>
      </c>
      <c r="C661">
        <v>513594791</v>
      </c>
      <c r="D661">
        <v>513594791</v>
      </c>
      <c r="E661" t="s">
        <v>177</v>
      </c>
      <c r="F661" s="1">
        <v>45912</v>
      </c>
      <c r="G661">
        <v>0</v>
      </c>
      <c r="H661" t="s">
        <v>178</v>
      </c>
      <c r="I661">
        <v>1748.94</v>
      </c>
      <c r="J661">
        <v>1748.94</v>
      </c>
      <c r="K661" t="s">
        <v>14</v>
      </c>
    </row>
    <row r="662" spans="1:11" x14ac:dyDescent="0.25">
      <c r="A662" t="s">
        <v>14</v>
      </c>
      <c r="B662" t="s">
        <v>11</v>
      </c>
      <c r="C662">
        <v>513597703</v>
      </c>
      <c r="D662">
        <v>513597703</v>
      </c>
      <c r="E662" t="s">
        <v>718</v>
      </c>
      <c r="F662" s="1">
        <v>45915</v>
      </c>
      <c r="G662">
        <v>0</v>
      </c>
      <c r="H662" t="s">
        <v>719</v>
      </c>
      <c r="I662">
        <v>545.16999999999996</v>
      </c>
      <c r="J662">
        <v>1090.3399999999999</v>
      </c>
      <c r="K662" t="s">
        <v>14</v>
      </c>
    </row>
    <row r="663" spans="1:11" x14ac:dyDescent="0.25">
      <c r="A663" t="s">
        <v>11</v>
      </c>
      <c r="C663">
        <v>513597703</v>
      </c>
      <c r="D663">
        <v>513597703</v>
      </c>
      <c r="E663" t="s">
        <v>718</v>
      </c>
      <c r="F663" s="1">
        <v>45918</v>
      </c>
      <c r="G663">
        <v>0</v>
      </c>
      <c r="H663" t="s">
        <v>719</v>
      </c>
      <c r="I663">
        <v>545.17999999999995</v>
      </c>
      <c r="J663">
        <v>1090.3399999999999</v>
      </c>
      <c r="K663" t="s">
        <v>14</v>
      </c>
    </row>
    <row r="664" spans="1:11" x14ac:dyDescent="0.25">
      <c r="A664" t="s">
        <v>14</v>
      </c>
      <c r="B664" t="s">
        <v>11</v>
      </c>
      <c r="C664">
        <v>513597897</v>
      </c>
      <c r="D664">
        <v>513597897</v>
      </c>
      <c r="E664" t="s">
        <v>752</v>
      </c>
      <c r="F664" s="1">
        <v>45915</v>
      </c>
      <c r="G664">
        <v>0</v>
      </c>
      <c r="H664" t="s">
        <v>753</v>
      </c>
      <c r="I664">
        <v>684.1</v>
      </c>
      <c r="J664">
        <v>684.1</v>
      </c>
      <c r="K664" t="s">
        <v>14</v>
      </c>
    </row>
    <row r="665" spans="1:11" x14ac:dyDescent="0.25">
      <c r="A665" t="s">
        <v>11</v>
      </c>
      <c r="C665">
        <v>563598923</v>
      </c>
      <c r="D665">
        <v>563598923</v>
      </c>
      <c r="E665" t="s">
        <v>2589</v>
      </c>
      <c r="F665" s="1">
        <v>45916</v>
      </c>
      <c r="G665">
        <v>0</v>
      </c>
      <c r="H665" t="s">
        <v>2590</v>
      </c>
      <c r="I665">
        <v>1242.21</v>
      </c>
      <c r="J665">
        <v>1242.21</v>
      </c>
      <c r="K665" t="s">
        <v>14</v>
      </c>
    </row>
    <row r="666" spans="1:11" x14ac:dyDescent="0.25">
      <c r="A666" t="s">
        <v>14</v>
      </c>
      <c r="B666" t="s">
        <v>11</v>
      </c>
      <c r="C666">
        <v>543600914</v>
      </c>
      <c r="D666">
        <v>543600914</v>
      </c>
      <c r="E666" t="s">
        <v>2317</v>
      </c>
      <c r="F666" s="1">
        <v>45919</v>
      </c>
      <c r="G666">
        <v>0</v>
      </c>
      <c r="H666" t="s">
        <v>2318</v>
      </c>
      <c r="I666">
        <v>3710.16</v>
      </c>
      <c r="J666">
        <v>3710.16</v>
      </c>
      <c r="K666" t="s">
        <v>14</v>
      </c>
    </row>
    <row r="667" spans="1:11" x14ac:dyDescent="0.25">
      <c r="A667" t="s">
        <v>14</v>
      </c>
      <c r="B667" t="s">
        <v>11</v>
      </c>
      <c r="C667">
        <v>513596062</v>
      </c>
      <c r="D667">
        <v>513596062</v>
      </c>
      <c r="E667" t="s">
        <v>293</v>
      </c>
      <c r="F667" s="1">
        <v>45913</v>
      </c>
      <c r="G667">
        <v>0</v>
      </c>
      <c r="H667" t="s">
        <v>294</v>
      </c>
      <c r="I667">
        <v>720.1</v>
      </c>
      <c r="J667">
        <v>720.1</v>
      </c>
      <c r="K667" t="s">
        <v>14</v>
      </c>
    </row>
    <row r="668" spans="1:11" x14ac:dyDescent="0.25">
      <c r="A668" t="s">
        <v>11</v>
      </c>
      <c r="C668">
        <v>543600432</v>
      </c>
      <c r="D668">
        <v>543600432</v>
      </c>
      <c r="E668" t="s">
        <v>2235</v>
      </c>
      <c r="F668" s="1">
        <v>45918</v>
      </c>
      <c r="G668">
        <v>0</v>
      </c>
      <c r="H668" t="s">
        <v>2236</v>
      </c>
      <c r="I668">
        <v>4149.12</v>
      </c>
      <c r="J668">
        <v>4149.12</v>
      </c>
      <c r="K668" t="s">
        <v>14</v>
      </c>
    </row>
    <row r="669" spans="1:11" x14ac:dyDescent="0.25">
      <c r="A669" t="s">
        <v>14</v>
      </c>
      <c r="B669" t="s">
        <v>11</v>
      </c>
      <c r="C669">
        <v>513596399</v>
      </c>
      <c r="D669">
        <v>513596399</v>
      </c>
      <c r="E669" t="s">
        <v>333</v>
      </c>
      <c r="F669" s="1">
        <v>45914</v>
      </c>
      <c r="G669">
        <v>0</v>
      </c>
      <c r="H669" t="s">
        <v>334</v>
      </c>
      <c r="I669">
        <v>535.85</v>
      </c>
      <c r="J669">
        <v>535.85</v>
      </c>
      <c r="K669" t="s">
        <v>14</v>
      </c>
    </row>
    <row r="670" spans="1:11" x14ac:dyDescent="0.25">
      <c r="A670" t="s">
        <v>14</v>
      </c>
      <c r="B670" t="s">
        <v>11</v>
      </c>
      <c r="C670">
        <v>513597666</v>
      </c>
      <c r="D670">
        <v>513597666</v>
      </c>
      <c r="E670" t="s">
        <v>333</v>
      </c>
      <c r="F670" s="1">
        <v>45915</v>
      </c>
      <c r="G670">
        <v>0</v>
      </c>
      <c r="H670" t="s">
        <v>334</v>
      </c>
      <c r="I670">
        <v>1270.8</v>
      </c>
      <c r="J670">
        <v>1270.8</v>
      </c>
      <c r="K670" t="s">
        <v>14</v>
      </c>
    </row>
    <row r="671" spans="1:11" x14ac:dyDescent="0.25">
      <c r="A671" t="s">
        <v>11</v>
      </c>
      <c r="C671">
        <v>563602322</v>
      </c>
      <c r="D671">
        <v>563602322</v>
      </c>
      <c r="E671" t="s">
        <v>2906</v>
      </c>
      <c r="F671" s="1">
        <v>45920</v>
      </c>
      <c r="G671">
        <v>0</v>
      </c>
      <c r="H671" t="s">
        <v>2907</v>
      </c>
      <c r="I671">
        <v>3359.97</v>
      </c>
      <c r="J671">
        <v>1421.68</v>
      </c>
      <c r="K671" t="s">
        <v>14</v>
      </c>
    </row>
    <row r="672" spans="1:11" x14ac:dyDescent="0.25">
      <c r="A672" t="s">
        <v>11</v>
      </c>
      <c r="C672">
        <v>563604030</v>
      </c>
      <c r="D672">
        <v>563604030</v>
      </c>
      <c r="E672" t="s">
        <v>2906</v>
      </c>
      <c r="F672" s="1">
        <v>45922</v>
      </c>
      <c r="G672">
        <v>0</v>
      </c>
      <c r="H672" t="s">
        <v>2907</v>
      </c>
      <c r="I672">
        <v>1069.31</v>
      </c>
      <c r="J672">
        <v>1069.31</v>
      </c>
      <c r="K672" t="s">
        <v>14</v>
      </c>
    </row>
    <row r="673" spans="1:11" x14ac:dyDescent="0.25">
      <c r="A673" t="s">
        <v>14</v>
      </c>
      <c r="B673" t="s">
        <v>11</v>
      </c>
      <c r="C673">
        <v>563599148</v>
      </c>
      <c r="D673">
        <v>563599148</v>
      </c>
      <c r="E673" t="s">
        <v>2606</v>
      </c>
      <c r="F673" s="1">
        <v>45919</v>
      </c>
      <c r="G673">
        <v>0</v>
      </c>
      <c r="H673" t="s">
        <v>2607</v>
      </c>
      <c r="I673">
        <v>1801.42</v>
      </c>
      <c r="J673">
        <v>1801.42</v>
      </c>
      <c r="K673" t="s">
        <v>14</v>
      </c>
    </row>
    <row r="674" spans="1:11" x14ac:dyDescent="0.25">
      <c r="A674" t="s">
        <v>11</v>
      </c>
      <c r="C674">
        <v>583603778</v>
      </c>
      <c r="D674">
        <v>583603778</v>
      </c>
      <c r="E674" t="s">
        <v>3152</v>
      </c>
      <c r="F674" s="1">
        <v>45922</v>
      </c>
      <c r="G674">
        <v>0</v>
      </c>
      <c r="H674" t="s">
        <v>3153</v>
      </c>
      <c r="I674">
        <v>1415.37</v>
      </c>
      <c r="J674">
        <v>1415.37</v>
      </c>
      <c r="K674" t="s">
        <v>14</v>
      </c>
    </row>
    <row r="675" spans="1:11" x14ac:dyDescent="0.25">
      <c r="A675" t="s">
        <v>14</v>
      </c>
      <c r="B675" t="s">
        <v>11</v>
      </c>
      <c r="C675">
        <v>533598401</v>
      </c>
      <c r="D675">
        <v>533598401</v>
      </c>
      <c r="E675" t="s">
        <v>1443</v>
      </c>
      <c r="F675" s="1">
        <v>45916</v>
      </c>
      <c r="G675">
        <v>0</v>
      </c>
      <c r="H675" t="s">
        <v>1444</v>
      </c>
      <c r="I675">
        <v>1569.95</v>
      </c>
      <c r="J675">
        <v>352.8</v>
      </c>
      <c r="K675" t="s">
        <v>14</v>
      </c>
    </row>
    <row r="676" spans="1:11" x14ac:dyDescent="0.25">
      <c r="A676" t="s">
        <v>14</v>
      </c>
      <c r="B676" t="s">
        <v>11</v>
      </c>
      <c r="C676">
        <v>533595449</v>
      </c>
      <c r="D676">
        <v>533595449</v>
      </c>
      <c r="E676" t="s">
        <v>1230</v>
      </c>
      <c r="F676" s="1">
        <v>45913</v>
      </c>
      <c r="G676">
        <v>0</v>
      </c>
      <c r="H676" t="s">
        <v>1231</v>
      </c>
      <c r="I676">
        <v>2213.39</v>
      </c>
      <c r="J676">
        <v>2213.39</v>
      </c>
      <c r="K676" t="s">
        <v>14</v>
      </c>
    </row>
    <row r="677" spans="1:11" x14ac:dyDescent="0.25">
      <c r="A677" t="s">
        <v>11</v>
      </c>
      <c r="C677">
        <v>563600265</v>
      </c>
      <c r="D677">
        <v>563600265</v>
      </c>
      <c r="E677" t="s">
        <v>2766</v>
      </c>
      <c r="F677" s="1">
        <v>45918</v>
      </c>
      <c r="G677">
        <v>0</v>
      </c>
      <c r="H677" t="s">
        <v>2767</v>
      </c>
      <c r="I677">
        <v>3614.36</v>
      </c>
      <c r="J677">
        <v>3614.36</v>
      </c>
      <c r="K677" t="s">
        <v>14</v>
      </c>
    </row>
    <row r="678" spans="1:11" x14ac:dyDescent="0.25">
      <c r="A678" t="s">
        <v>14</v>
      </c>
      <c r="B678" t="s">
        <v>11</v>
      </c>
      <c r="C678">
        <v>513597513</v>
      </c>
      <c r="D678">
        <v>513597513</v>
      </c>
      <c r="E678" t="s">
        <v>647</v>
      </c>
      <c r="F678" s="1">
        <v>45915</v>
      </c>
      <c r="G678">
        <v>0</v>
      </c>
      <c r="H678" t="s">
        <v>648</v>
      </c>
      <c r="I678">
        <v>4672.46</v>
      </c>
      <c r="J678">
        <v>4672.46</v>
      </c>
      <c r="K678" t="s">
        <v>14</v>
      </c>
    </row>
    <row r="679" spans="1:11" x14ac:dyDescent="0.25">
      <c r="A679" t="s">
        <v>11</v>
      </c>
      <c r="C679">
        <v>513600223</v>
      </c>
      <c r="D679">
        <v>513600223</v>
      </c>
      <c r="E679" t="s">
        <v>966</v>
      </c>
      <c r="F679" s="1">
        <v>45918</v>
      </c>
      <c r="G679">
        <v>0</v>
      </c>
      <c r="H679" t="s">
        <v>967</v>
      </c>
      <c r="I679">
        <v>1191.3800000000001</v>
      </c>
      <c r="J679">
        <v>1191.3800000000001</v>
      </c>
      <c r="K679" t="s">
        <v>14</v>
      </c>
    </row>
    <row r="680" spans="1:11" x14ac:dyDescent="0.25">
      <c r="A680" t="s">
        <v>14</v>
      </c>
      <c r="B680" t="s">
        <v>11</v>
      </c>
      <c r="C680">
        <v>533597322</v>
      </c>
      <c r="D680">
        <v>533597322</v>
      </c>
      <c r="E680" t="s">
        <v>1268</v>
      </c>
      <c r="F680" s="1">
        <v>45915</v>
      </c>
      <c r="G680">
        <v>0</v>
      </c>
      <c r="H680" t="s">
        <v>1269</v>
      </c>
      <c r="I680">
        <v>5053.6499999999996</v>
      </c>
      <c r="J680">
        <v>5053.6499999999996</v>
      </c>
      <c r="K680" t="s">
        <v>14</v>
      </c>
    </row>
    <row r="681" spans="1:11" x14ac:dyDescent="0.25">
      <c r="A681" t="s">
        <v>14</v>
      </c>
      <c r="B681" t="s">
        <v>11</v>
      </c>
      <c r="C681">
        <v>533601005</v>
      </c>
      <c r="D681">
        <v>533601005</v>
      </c>
      <c r="E681" t="s">
        <v>1632</v>
      </c>
      <c r="F681" s="1">
        <v>45919</v>
      </c>
      <c r="G681">
        <v>0</v>
      </c>
      <c r="H681" t="s">
        <v>1633</v>
      </c>
      <c r="I681">
        <v>8890.5499999999993</v>
      </c>
      <c r="J681">
        <v>5044.93</v>
      </c>
      <c r="K681" t="s">
        <v>14</v>
      </c>
    </row>
    <row r="682" spans="1:11" x14ac:dyDescent="0.25">
      <c r="A682" t="s">
        <v>11</v>
      </c>
      <c r="C682">
        <v>533601005</v>
      </c>
      <c r="D682">
        <v>533601005</v>
      </c>
      <c r="E682" t="s">
        <v>1632</v>
      </c>
      <c r="F682" s="1">
        <v>45923</v>
      </c>
      <c r="G682">
        <v>0</v>
      </c>
      <c r="H682" t="s">
        <v>1633</v>
      </c>
      <c r="I682">
        <v>-84.63</v>
      </c>
      <c r="J682">
        <v>5044.93</v>
      </c>
      <c r="K682" t="s">
        <v>14</v>
      </c>
    </row>
    <row r="683" spans="1:11" x14ac:dyDescent="0.25">
      <c r="A683" t="s">
        <v>11</v>
      </c>
      <c r="C683">
        <v>563601991</v>
      </c>
      <c r="D683">
        <v>563601991</v>
      </c>
      <c r="E683" t="s">
        <v>2873</v>
      </c>
      <c r="F683" s="1">
        <v>45920</v>
      </c>
      <c r="G683">
        <v>0</v>
      </c>
      <c r="H683" t="s">
        <v>2874</v>
      </c>
      <c r="I683">
        <v>2559.06</v>
      </c>
      <c r="J683">
        <v>2559.0700000000002</v>
      </c>
      <c r="K683" t="s">
        <v>14</v>
      </c>
    </row>
    <row r="684" spans="1:11" x14ac:dyDescent="0.25">
      <c r="A684" t="s">
        <v>11</v>
      </c>
      <c r="C684">
        <v>513596847</v>
      </c>
      <c r="D684">
        <v>513596847</v>
      </c>
      <c r="E684" t="s">
        <v>409</v>
      </c>
      <c r="F684" s="1">
        <v>45914</v>
      </c>
      <c r="G684">
        <v>0</v>
      </c>
      <c r="H684" t="s">
        <v>410</v>
      </c>
      <c r="I684">
        <v>1831.01</v>
      </c>
      <c r="J684">
        <v>1831.01</v>
      </c>
      <c r="K684" t="s">
        <v>14</v>
      </c>
    </row>
    <row r="685" spans="1:11" x14ac:dyDescent="0.25">
      <c r="A685" t="s">
        <v>11</v>
      </c>
      <c r="C685">
        <v>543597003</v>
      </c>
      <c r="D685">
        <v>543597003</v>
      </c>
      <c r="E685" t="s">
        <v>1872</v>
      </c>
      <c r="F685" s="1">
        <v>45915</v>
      </c>
      <c r="G685">
        <v>0</v>
      </c>
      <c r="H685" t="s">
        <v>1873</v>
      </c>
      <c r="I685">
        <v>602.62</v>
      </c>
      <c r="J685">
        <v>602.62</v>
      </c>
      <c r="K685" t="s">
        <v>14</v>
      </c>
    </row>
    <row r="686" spans="1:11" x14ac:dyDescent="0.25">
      <c r="A686" t="s">
        <v>11</v>
      </c>
      <c r="C686">
        <v>513597146</v>
      </c>
      <c r="D686">
        <v>513597146</v>
      </c>
      <c r="E686" t="s">
        <v>493</v>
      </c>
      <c r="F686" s="1">
        <v>45915</v>
      </c>
      <c r="G686">
        <v>0</v>
      </c>
      <c r="H686" t="s">
        <v>494</v>
      </c>
      <c r="I686">
        <v>815.41</v>
      </c>
      <c r="J686">
        <v>815.41</v>
      </c>
      <c r="K686" t="s">
        <v>14</v>
      </c>
    </row>
    <row r="687" spans="1:11" x14ac:dyDescent="0.25">
      <c r="A687" t="s">
        <v>11</v>
      </c>
      <c r="C687">
        <v>543594300</v>
      </c>
      <c r="D687">
        <v>543594300</v>
      </c>
      <c r="E687" t="s">
        <v>1762</v>
      </c>
      <c r="F687" s="1">
        <v>45912</v>
      </c>
      <c r="G687">
        <v>0</v>
      </c>
      <c r="H687" t="s">
        <v>1763</v>
      </c>
      <c r="I687">
        <v>1360.79</v>
      </c>
      <c r="J687">
        <v>1360.79</v>
      </c>
      <c r="K687" t="s">
        <v>14</v>
      </c>
    </row>
    <row r="688" spans="1:11" x14ac:dyDescent="0.25">
      <c r="A688" t="s">
        <v>14</v>
      </c>
      <c r="B688" t="s">
        <v>11</v>
      </c>
      <c r="C688">
        <v>543594318</v>
      </c>
      <c r="D688">
        <v>543594318</v>
      </c>
      <c r="E688" t="s">
        <v>1762</v>
      </c>
      <c r="F688" s="1">
        <v>45912</v>
      </c>
      <c r="G688">
        <v>0</v>
      </c>
      <c r="H688" t="s">
        <v>1763</v>
      </c>
      <c r="I688">
        <v>253.18</v>
      </c>
      <c r="J688">
        <v>253.18</v>
      </c>
      <c r="K688" t="s">
        <v>14</v>
      </c>
    </row>
    <row r="689" spans="1:11" x14ac:dyDescent="0.25">
      <c r="A689" t="s">
        <v>11</v>
      </c>
      <c r="C689">
        <v>533594486</v>
      </c>
      <c r="D689">
        <v>533594486</v>
      </c>
      <c r="E689" t="s">
        <v>1184</v>
      </c>
      <c r="F689" s="1">
        <v>45912</v>
      </c>
      <c r="G689">
        <v>0</v>
      </c>
      <c r="H689" t="s">
        <v>1185</v>
      </c>
      <c r="I689">
        <v>2683.58</v>
      </c>
      <c r="J689">
        <v>2683.58</v>
      </c>
      <c r="K689" t="s">
        <v>14</v>
      </c>
    </row>
    <row r="690" spans="1:11" x14ac:dyDescent="0.25">
      <c r="A690" t="s">
        <v>11</v>
      </c>
      <c r="C690">
        <v>533601433</v>
      </c>
      <c r="D690">
        <v>533601433</v>
      </c>
      <c r="E690" t="s">
        <v>1679</v>
      </c>
      <c r="F690" s="1">
        <v>45919</v>
      </c>
      <c r="G690">
        <v>0</v>
      </c>
      <c r="H690" t="s">
        <v>1680</v>
      </c>
      <c r="I690">
        <v>4449.29</v>
      </c>
      <c r="J690">
        <v>4449.29</v>
      </c>
      <c r="K690" t="s">
        <v>14</v>
      </c>
    </row>
    <row r="691" spans="1:11" x14ac:dyDescent="0.25">
      <c r="A691" t="s">
        <v>11</v>
      </c>
      <c r="C691">
        <v>513595810</v>
      </c>
      <c r="D691">
        <v>513595810</v>
      </c>
      <c r="E691" t="s">
        <v>225</v>
      </c>
      <c r="F691" s="1">
        <v>45913</v>
      </c>
      <c r="G691">
        <v>0</v>
      </c>
      <c r="H691" t="s">
        <v>226</v>
      </c>
      <c r="I691">
        <v>1850.48</v>
      </c>
      <c r="J691">
        <v>725.75</v>
      </c>
      <c r="K691" t="s">
        <v>14</v>
      </c>
    </row>
    <row r="692" spans="1:11" x14ac:dyDescent="0.25">
      <c r="A692" t="s">
        <v>11</v>
      </c>
      <c r="C692">
        <v>513595891</v>
      </c>
      <c r="D692">
        <v>513595891</v>
      </c>
      <c r="E692" t="s">
        <v>241</v>
      </c>
      <c r="F692" s="1">
        <v>45913</v>
      </c>
      <c r="G692">
        <v>0</v>
      </c>
      <c r="H692" t="s">
        <v>242</v>
      </c>
      <c r="I692">
        <v>1902.78</v>
      </c>
      <c r="J692">
        <v>812.03</v>
      </c>
      <c r="K692" t="s">
        <v>14</v>
      </c>
    </row>
    <row r="693" spans="1:11" x14ac:dyDescent="0.25">
      <c r="A693" t="s">
        <v>11</v>
      </c>
      <c r="C693">
        <v>563595902</v>
      </c>
      <c r="D693">
        <v>563595902</v>
      </c>
      <c r="E693" t="s">
        <v>2520</v>
      </c>
      <c r="F693" s="1">
        <v>45913</v>
      </c>
      <c r="G693">
        <v>0</v>
      </c>
      <c r="H693" t="s">
        <v>2521</v>
      </c>
      <c r="I693">
        <v>1903.01</v>
      </c>
      <c r="J693">
        <v>1903.01</v>
      </c>
      <c r="K693" t="s">
        <v>14</v>
      </c>
    </row>
    <row r="694" spans="1:11" x14ac:dyDescent="0.25">
      <c r="A694" t="s">
        <v>14</v>
      </c>
      <c r="B694" t="s">
        <v>11</v>
      </c>
      <c r="C694">
        <v>543598758</v>
      </c>
      <c r="D694">
        <v>543598758</v>
      </c>
      <c r="E694" t="s">
        <v>2124</v>
      </c>
      <c r="F694" s="1">
        <v>45916</v>
      </c>
      <c r="G694">
        <v>0</v>
      </c>
      <c r="H694" t="s">
        <v>2125</v>
      </c>
      <c r="I694">
        <v>1844</v>
      </c>
      <c r="J694">
        <v>1844</v>
      </c>
      <c r="K694" t="s">
        <v>14</v>
      </c>
    </row>
    <row r="695" spans="1:11" x14ac:dyDescent="0.25">
      <c r="A695" t="s">
        <v>14</v>
      </c>
      <c r="B695" t="s">
        <v>11</v>
      </c>
      <c r="C695">
        <v>513597336</v>
      </c>
      <c r="D695">
        <v>513597336</v>
      </c>
      <c r="E695" t="s">
        <v>570</v>
      </c>
      <c r="F695" s="1">
        <v>45915</v>
      </c>
      <c r="G695">
        <v>0</v>
      </c>
      <c r="H695" t="s">
        <v>571</v>
      </c>
      <c r="I695">
        <v>2610.83</v>
      </c>
      <c r="J695">
        <v>2610.83</v>
      </c>
      <c r="K695" t="s">
        <v>14</v>
      </c>
    </row>
    <row r="696" spans="1:11" x14ac:dyDescent="0.25">
      <c r="A696" t="s">
        <v>14</v>
      </c>
      <c r="B696" t="s">
        <v>11</v>
      </c>
      <c r="C696">
        <v>563603755</v>
      </c>
      <c r="D696">
        <v>563603755</v>
      </c>
      <c r="E696" t="s">
        <v>2916</v>
      </c>
      <c r="F696" s="1">
        <v>45922</v>
      </c>
      <c r="G696">
        <v>0</v>
      </c>
      <c r="H696" t="s">
        <v>2917</v>
      </c>
      <c r="I696">
        <v>2753.53</v>
      </c>
      <c r="J696">
        <v>2753.53</v>
      </c>
      <c r="K696" t="s">
        <v>14</v>
      </c>
    </row>
    <row r="697" spans="1:11" x14ac:dyDescent="0.25">
      <c r="A697" t="s">
        <v>14</v>
      </c>
      <c r="B697" t="s">
        <v>11</v>
      </c>
      <c r="C697">
        <v>563600202</v>
      </c>
      <c r="D697">
        <v>563600202</v>
      </c>
      <c r="E697" t="s">
        <v>2756</v>
      </c>
      <c r="F697" s="1">
        <v>45918</v>
      </c>
      <c r="G697">
        <v>0</v>
      </c>
      <c r="H697" t="s">
        <v>2757</v>
      </c>
      <c r="I697">
        <v>2079.33</v>
      </c>
      <c r="J697">
        <v>2079.33</v>
      </c>
      <c r="K697" t="s">
        <v>14</v>
      </c>
    </row>
    <row r="698" spans="1:11" x14ac:dyDescent="0.25">
      <c r="A698" t="s">
        <v>11</v>
      </c>
      <c r="C698">
        <v>583609509</v>
      </c>
      <c r="D698">
        <v>583609509</v>
      </c>
      <c r="E698" t="s">
        <v>3176</v>
      </c>
      <c r="F698" s="1">
        <v>45929</v>
      </c>
      <c r="G698">
        <v>0</v>
      </c>
      <c r="H698" t="s">
        <v>3177</v>
      </c>
      <c r="I698">
        <v>687.23</v>
      </c>
      <c r="J698">
        <v>687.23</v>
      </c>
      <c r="K698" t="s">
        <v>14</v>
      </c>
    </row>
    <row r="699" spans="1:11" x14ac:dyDescent="0.25">
      <c r="A699" t="s">
        <v>14</v>
      </c>
      <c r="B699" t="s">
        <v>11</v>
      </c>
      <c r="C699">
        <v>543599138</v>
      </c>
      <c r="D699">
        <v>543599138</v>
      </c>
      <c r="E699" t="s">
        <v>2184</v>
      </c>
      <c r="F699" s="1">
        <v>45917</v>
      </c>
      <c r="G699">
        <v>0</v>
      </c>
      <c r="H699" t="s">
        <v>2185</v>
      </c>
      <c r="I699">
        <v>2992.76</v>
      </c>
      <c r="J699">
        <v>2992.76</v>
      </c>
      <c r="K699" t="s">
        <v>14</v>
      </c>
    </row>
    <row r="700" spans="1:11" x14ac:dyDescent="0.25">
      <c r="A700" t="s">
        <v>11</v>
      </c>
      <c r="C700">
        <v>543600793</v>
      </c>
      <c r="D700">
        <v>543600793</v>
      </c>
      <c r="E700" t="s">
        <v>2299</v>
      </c>
      <c r="F700" s="1">
        <v>45919</v>
      </c>
      <c r="G700">
        <v>0</v>
      </c>
      <c r="H700" t="s">
        <v>2300</v>
      </c>
      <c r="I700">
        <v>1854.8</v>
      </c>
      <c r="J700">
        <v>1854.8</v>
      </c>
      <c r="K700" t="s">
        <v>14</v>
      </c>
    </row>
    <row r="701" spans="1:11" x14ac:dyDescent="0.25">
      <c r="A701" t="s">
        <v>11</v>
      </c>
      <c r="C701">
        <v>513606006</v>
      </c>
      <c r="D701">
        <v>513606006</v>
      </c>
      <c r="E701" t="s">
        <v>1105</v>
      </c>
      <c r="F701" s="1">
        <v>45925</v>
      </c>
      <c r="G701">
        <v>0</v>
      </c>
      <c r="H701" t="s">
        <v>1106</v>
      </c>
      <c r="I701">
        <v>632.98</v>
      </c>
      <c r="J701">
        <v>635.38</v>
      </c>
      <c r="K701" t="s">
        <v>14</v>
      </c>
    </row>
    <row r="702" spans="1:11" x14ac:dyDescent="0.25">
      <c r="A702" t="s">
        <v>11</v>
      </c>
      <c r="C702">
        <v>513596057</v>
      </c>
      <c r="D702">
        <v>513596057</v>
      </c>
      <c r="E702" t="s">
        <v>291</v>
      </c>
      <c r="F702" s="1">
        <v>45913</v>
      </c>
      <c r="G702">
        <v>0</v>
      </c>
      <c r="H702" t="s">
        <v>292</v>
      </c>
      <c r="I702">
        <v>5877.43</v>
      </c>
      <c r="J702">
        <v>5877.43</v>
      </c>
      <c r="K702" t="s">
        <v>14</v>
      </c>
    </row>
    <row r="703" spans="1:11" x14ac:dyDescent="0.25">
      <c r="A703" t="s">
        <v>11</v>
      </c>
      <c r="C703">
        <v>563595296</v>
      </c>
      <c r="D703">
        <v>563595296</v>
      </c>
      <c r="E703" t="s">
        <v>2490</v>
      </c>
      <c r="F703" s="1">
        <v>45913</v>
      </c>
      <c r="G703">
        <v>0</v>
      </c>
      <c r="H703" t="s">
        <v>2491</v>
      </c>
      <c r="I703">
        <v>2581.0500000000002</v>
      </c>
      <c r="J703">
        <v>2581.0500000000002</v>
      </c>
      <c r="K703" t="s">
        <v>14</v>
      </c>
    </row>
    <row r="704" spans="1:11" x14ac:dyDescent="0.25">
      <c r="A704" t="s">
        <v>14</v>
      </c>
      <c r="B704" t="s">
        <v>11</v>
      </c>
      <c r="C704">
        <v>513598718</v>
      </c>
      <c r="D704">
        <v>513598718</v>
      </c>
      <c r="E704" t="s">
        <v>830</v>
      </c>
      <c r="F704" s="1">
        <v>45924</v>
      </c>
      <c r="G704">
        <v>0</v>
      </c>
      <c r="H704" t="s">
        <v>831</v>
      </c>
      <c r="I704">
        <v>7124.99</v>
      </c>
      <c r="J704">
        <v>7908.58</v>
      </c>
      <c r="K704" t="s">
        <v>14</v>
      </c>
    </row>
    <row r="705" spans="1:11" x14ac:dyDescent="0.25">
      <c r="A705" t="s">
        <v>11</v>
      </c>
      <c r="C705">
        <v>513599212</v>
      </c>
      <c r="D705">
        <v>513599212</v>
      </c>
      <c r="E705" t="s">
        <v>890</v>
      </c>
      <c r="F705" s="1">
        <v>45917</v>
      </c>
      <c r="G705">
        <v>0</v>
      </c>
      <c r="H705" t="s">
        <v>891</v>
      </c>
      <c r="I705">
        <v>1109.97</v>
      </c>
      <c r="J705">
        <v>1109.97</v>
      </c>
      <c r="K705" t="s">
        <v>14</v>
      </c>
    </row>
    <row r="706" spans="1:11" x14ac:dyDescent="0.25">
      <c r="A706" t="s">
        <v>11</v>
      </c>
      <c r="C706">
        <v>533599965</v>
      </c>
      <c r="D706">
        <v>533599965</v>
      </c>
      <c r="E706" t="s">
        <v>1525</v>
      </c>
      <c r="F706" s="1">
        <v>45918</v>
      </c>
      <c r="G706">
        <v>0</v>
      </c>
      <c r="H706" t="s">
        <v>1526</v>
      </c>
      <c r="I706">
        <v>2180.13</v>
      </c>
      <c r="J706">
        <v>985.07</v>
      </c>
      <c r="K706" t="s">
        <v>14</v>
      </c>
    </row>
    <row r="707" spans="1:11" x14ac:dyDescent="0.25">
      <c r="A707" t="s">
        <v>14</v>
      </c>
      <c r="B707" t="s">
        <v>11</v>
      </c>
      <c r="C707">
        <v>533598079</v>
      </c>
      <c r="D707">
        <v>533598079</v>
      </c>
      <c r="E707" t="s">
        <v>1355</v>
      </c>
      <c r="F707" s="1">
        <v>45916</v>
      </c>
      <c r="G707">
        <v>0</v>
      </c>
      <c r="H707" t="s">
        <v>1356</v>
      </c>
      <c r="I707">
        <v>73.84</v>
      </c>
      <c r="J707">
        <v>73.84</v>
      </c>
      <c r="K707" t="s">
        <v>14</v>
      </c>
    </row>
    <row r="708" spans="1:11" x14ac:dyDescent="0.25">
      <c r="A708" t="s">
        <v>11</v>
      </c>
      <c r="C708">
        <v>513598798</v>
      </c>
      <c r="D708">
        <v>513598798</v>
      </c>
      <c r="E708" t="s">
        <v>850</v>
      </c>
      <c r="F708" s="1">
        <v>45916</v>
      </c>
      <c r="G708">
        <v>0</v>
      </c>
      <c r="H708" t="s">
        <v>851</v>
      </c>
      <c r="I708">
        <v>111.2</v>
      </c>
      <c r="J708">
        <v>111.2</v>
      </c>
      <c r="K708" t="s">
        <v>14</v>
      </c>
    </row>
    <row r="709" spans="1:11" x14ac:dyDescent="0.25">
      <c r="A709" t="s">
        <v>14</v>
      </c>
      <c r="B709" t="s">
        <v>11</v>
      </c>
      <c r="C709">
        <v>563600276</v>
      </c>
      <c r="D709">
        <v>563600276</v>
      </c>
      <c r="E709" t="s">
        <v>2768</v>
      </c>
      <c r="F709" s="1">
        <v>45918</v>
      </c>
      <c r="G709">
        <v>0</v>
      </c>
      <c r="H709" t="s">
        <v>2769</v>
      </c>
      <c r="I709">
        <v>3043.28</v>
      </c>
      <c r="J709">
        <v>3043.28</v>
      </c>
      <c r="K709" t="s">
        <v>14</v>
      </c>
    </row>
    <row r="710" spans="1:11" x14ac:dyDescent="0.25">
      <c r="A710" t="s">
        <v>14</v>
      </c>
      <c r="B710" t="s">
        <v>11</v>
      </c>
      <c r="C710">
        <v>543597063</v>
      </c>
      <c r="D710">
        <v>543597063</v>
      </c>
      <c r="E710" t="s">
        <v>1878</v>
      </c>
      <c r="F710" s="1">
        <v>45915</v>
      </c>
      <c r="G710">
        <v>0</v>
      </c>
      <c r="H710" t="s">
        <v>1879</v>
      </c>
      <c r="I710">
        <v>4143.08</v>
      </c>
      <c r="J710">
        <v>368.4</v>
      </c>
      <c r="K710" t="s">
        <v>14</v>
      </c>
    </row>
    <row r="711" spans="1:11" x14ac:dyDescent="0.25">
      <c r="A711" t="s">
        <v>14</v>
      </c>
      <c r="B711" t="s">
        <v>11</v>
      </c>
      <c r="C711">
        <v>513597348</v>
      </c>
      <c r="D711">
        <v>513597348</v>
      </c>
      <c r="E711" t="s">
        <v>574</v>
      </c>
      <c r="F711" s="1">
        <v>45915</v>
      </c>
      <c r="G711">
        <v>0</v>
      </c>
      <c r="H711" t="s">
        <v>575</v>
      </c>
      <c r="I711">
        <v>4092.6</v>
      </c>
      <c r="J711">
        <v>4092.6</v>
      </c>
      <c r="K711" t="s">
        <v>14</v>
      </c>
    </row>
    <row r="712" spans="1:11" x14ac:dyDescent="0.25">
      <c r="A712" t="s">
        <v>11</v>
      </c>
      <c r="C712">
        <v>533594029</v>
      </c>
      <c r="D712">
        <v>533594029</v>
      </c>
      <c r="E712" t="s">
        <v>1164</v>
      </c>
      <c r="F712" s="1">
        <v>45912</v>
      </c>
      <c r="G712">
        <v>0</v>
      </c>
      <c r="H712" t="s">
        <v>1165</v>
      </c>
      <c r="I712">
        <v>710.85</v>
      </c>
      <c r="J712">
        <v>710.85</v>
      </c>
      <c r="K712" t="s">
        <v>14</v>
      </c>
    </row>
    <row r="713" spans="1:11" x14ac:dyDescent="0.25">
      <c r="A713" t="s">
        <v>14</v>
      </c>
      <c r="B713" t="s">
        <v>11</v>
      </c>
      <c r="C713">
        <v>513597779</v>
      </c>
      <c r="D713">
        <v>513597779</v>
      </c>
      <c r="E713" t="s">
        <v>742</v>
      </c>
      <c r="F713" s="1">
        <v>45915</v>
      </c>
      <c r="G713">
        <v>0</v>
      </c>
      <c r="H713" t="s">
        <v>743</v>
      </c>
      <c r="I713">
        <v>6527.27</v>
      </c>
      <c r="J713">
        <v>6527.27</v>
      </c>
      <c r="K713" t="s">
        <v>14</v>
      </c>
    </row>
    <row r="714" spans="1:11" x14ac:dyDescent="0.25">
      <c r="A714" t="s">
        <v>11</v>
      </c>
      <c r="C714">
        <v>513594103</v>
      </c>
      <c r="D714">
        <v>513594103</v>
      </c>
      <c r="E714" t="s">
        <v>83</v>
      </c>
      <c r="F714" s="1">
        <v>45912</v>
      </c>
      <c r="G714">
        <v>0</v>
      </c>
      <c r="H714" t="s">
        <v>84</v>
      </c>
      <c r="I714">
        <v>1178.98</v>
      </c>
      <c r="J714">
        <v>1178.98</v>
      </c>
      <c r="K714" t="s">
        <v>14</v>
      </c>
    </row>
    <row r="715" spans="1:11" x14ac:dyDescent="0.25">
      <c r="A715" t="s">
        <v>14</v>
      </c>
      <c r="B715" t="s">
        <v>11</v>
      </c>
      <c r="C715">
        <v>533594188</v>
      </c>
      <c r="D715">
        <v>533594188</v>
      </c>
      <c r="E715" t="s">
        <v>83</v>
      </c>
      <c r="F715" s="1">
        <v>45912</v>
      </c>
      <c r="G715">
        <v>0</v>
      </c>
      <c r="H715" t="s">
        <v>84</v>
      </c>
      <c r="I715">
        <v>5471.68</v>
      </c>
      <c r="J715">
        <v>5471.68</v>
      </c>
      <c r="K715" t="s">
        <v>14</v>
      </c>
    </row>
    <row r="716" spans="1:11" x14ac:dyDescent="0.25">
      <c r="A716" t="s">
        <v>11</v>
      </c>
      <c r="C716">
        <v>533600859</v>
      </c>
      <c r="D716">
        <v>533600859</v>
      </c>
      <c r="E716" t="s">
        <v>1594</v>
      </c>
      <c r="F716" s="1">
        <v>45919</v>
      </c>
      <c r="G716">
        <v>0</v>
      </c>
      <c r="H716" t="s">
        <v>1595</v>
      </c>
      <c r="I716">
        <v>559.42999999999995</v>
      </c>
      <c r="J716">
        <v>559.42999999999995</v>
      </c>
      <c r="K716" t="s">
        <v>14</v>
      </c>
    </row>
    <row r="717" spans="1:11" x14ac:dyDescent="0.25">
      <c r="A717" t="s">
        <v>14</v>
      </c>
      <c r="B717" t="s">
        <v>11</v>
      </c>
      <c r="C717">
        <v>583600601</v>
      </c>
      <c r="D717">
        <v>583600601</v>
      </c>
      <c r="E717" t="s">
        <v>3110</v>
      </c>
      <c r="F717" s="1">
        <v>45918</v>
      </c>
      <c r="G717">
        <v>0</v>
      </c>
      <c r="H717" t="s">
        <v>3111</v>
      </c>
      <c r="I717">
        <v>4395.1000000000004</v>
      </c>
      <c r="J717">
        <v>4395.1000000000004</v>
      </c>
      <c r="K717" t="s">
        <v>14</v>
      </c>
    </row>
    <row r="718" spans="1:11" x14ac:dyDescent="0.25">
      <c r="A718" t="s">
        <v>14</v>
      </c>
      <c r="B718" t="s">
        <v>11</v>
      </c>
      <c r="C718">
        <v>563603957</v>
      </c>
      <c r="D718">
        <v>563603957</v>
      </c>
      <c r="E718" t="s">
        <v>2926</v>
      </c>
      <c r="F718" s="1">
        <v>45922</v>
      </c>
      <c r="G718">
        <v>0</v>
      </c>
      <c r="H718" t="s">
        <v>2927</v>
      </c>
      <c r="I718">
        <v>5187.91</v>
      </c>
      <c r="J718">
        <v>5326.52</v>
      </c>
      <c r="K718" t="s">
        <v>14</v>
      </c>
    </row>
    <row r="719" spans="1:11" x14ac:dyDescent="0.25">
      <c r="A719" t="s">
        <v>11</v>
      </c>
      <c r="C719">
        <v>513597634</v>
      </c>
      <c r="D719">
        <v>513597634</v>
      </c>
      <c r="E719" t="s">
        <v>697</v>
      </c>
      <c r="F719" s="1">
        <v>45915</v>
      </c>
      <c r="G719">
        <v>0</v>
      </c>
      <c r="H719" t="s">
        <v>698</v>
      </c>
      <c r="I719">
        <v>2757.87</v>
      </c>
      <c r="J719">
        <v>2757.87</v>
      </c>
      <c r="K719" t="s">
        <v>14</v>
      </c>
    </row>
    <row r="720" spans="1:11" x14ac:dyDescent="0.25">
      <c r="A720" t="s">
        <v>14</v>
      </c>
      <c r="B720" t="s">
        <v>11</v>
      </c>
      <c r="C720">
        <v>563595847</v>
      </c>
      <c r="D720">
        <v>563595847</v>
      </c>
      <c r="E720" t="s">
        <v>2510</v>
      </c>
      <c r="F720" s="1">
        <v>45913</v>
      </c>
      <c r="G720">
        <v>0</v>
      </c>
      <c r="H720" t="s">
        <v>2511</v>
      </c>
      <c r="I720">
        <v>862.03</v>
      </c>
      <c r="J720">
        <v>862.03</v>
      </c>
      <c r="K720" t="s">
        <v>14</v>
      </c>
    </row>
    <row r="721" spans="1:11" x14ac:dyDescent="0.25">
      <c r="A721" t="s">
        <v>11</v>
      </c>
      <c r="C721">
        <v>543598730</v>
      </c>
      <c r="D721">
        <v>543598730</v>
      </c>
      <c r="E721" t="s">
        <v>2115</v>
      </c>
      <c r="F721" s="1">
        <v>45916</v>
      </c>
      <c r="G721">
        <v>0</v>
      </c>
      <c r="H721" t="s">
        <v>2116</v>
      </c>
      <c r="I721">
        <v>940</v>
      </c>
      <c r="J721">
        <v>940</v>
      </c>
      <c r="K721" t="s">
        <v>14</v>
      </c>
    </row>
    <row r="722" spans="1:11" x14ac:dyDescent="0.25">
      <c r="A722" t="s">
        <v>11</v>
      </c>
      <c r="C722">
        <v>513601173</v>
      </c>
      <c r="D722">
        <v>513601173</v>
      </c>
      <c r="E722" t="s">
        <v>1042</v>
      </c>
      <c r="F722" s="1">
        <v>45919</v>
      </c>
      <c r="G722">
        <v>0</v>
      </c>
      <c r="H722" t="s">
        <v>1043</v>
      </c>
      <c r="I722">
        <v>739.18</v>
      </c>
      <c r="J722">
        <v>739.18</v>
      </c>
      <c r="K722" t="s">
        <v>14</v>
      </c>
    </row>
    <row r="723" spans="1:11" x14ac:dyDescent="0.25">
      <c r="A723" t="s">
        <v>11</v>
      </c>
      <c r="C723">
        <v>533601614</v>
      </c>
      <c r="D723">
        <v>533601614</v>
      </c>
      <c r="E723" t="s">
        <v>1697</v>
      </c>
      <c r="F723" s="1">
        <v>45920</v>
      </c>
      <c r="G723">
        <v>0</v>
      </c>
      <c r="H723" t="s">
        <v>1698</v>
      </c>
      <c r="I723">
        <v>4540.71</v>
      </c>
      <c r="J723">
        <v>4540.71</v>
      </c>
      <c r="K723" t="s">
        <v>14</v>
      </c>
    </row>
    <row r="724" spans="1:11" x14ac:dyDescent="0.25">
      <c r="A724" t="s">
        <v>11</v>
      </c>
      <c r="C724">
        <v>533595846</v>
      </c>
      <c r="D724">
        <v>533595846</v>
      </c>
      <c r="E724" t="s">
        <v>1240</v>
      </c>
      <c r="F724" s="1">
        <v>45913</v>
      </c>
      <c r="G724">
        <v>0</v>
      </c>
      <c r="H724" t="s">
        <v>1241</v>
      </c>
      <c r="I724">
        <v>1171.75</v>
      </c>
      <c r="J724">
        <v>1171.75</v>
      </c>
      <c r="K724" t="s">
        <v>14</v>
      </c>
    </row>
    <row r="725" spans="1:11" x14ac:dyDescent="0.25">
      <c r="A725" t="s">
        <v>14</v>
      </c>
      <c r="B725" t="s">
        <v>11</v>
      </c>
      <c r="C725">
        <v>543594488</v>
      </c>
      <c r="D725">
        <v>543594488</v>
      </c>
      <c r="E725" t="s">
        <v>1798</v>
      </c>
      <c r="F725" s="1">
        <v>45912</v>
      </c>
      <c r="G725">
        <v>0</v>
      </c>
      <c r="H725" t="s">
        <v>1799</v>
      </c>
      <c r="I725">
        <v>808.96</v>
      </c>
      <c r="J725">
        <v>808.96</v>
      </c>
      <c r="K725" t="s">
        <v>14</v>
      </c>
    </row>
    <row r="726" spans="1:11" x14ac:dyDescent="0.25">
      <c r="A726" t="s">
        <v>11</v>
      </c>
      <c r="C726">
        <v>533599900</v>
      </c>
      <c r="D726">
        <v>533599900</v>
      </c>
      <c r="E726" t="s">
        <v>1513</v>
      </c>
      <c r="F726" s="1">
        <v>45918</v>
      </c>
      <c r="G726">
        <v>0</v>
      </c>
      <c r="H726" t="s">
        <v>1514</v>
      </c>
      <c r="I726">
        <v>4502.92</v>
      </c>
      <c r="J726">
        <v>4502.92</v>
      </c>
      <c r="K726" t="s">
        <v>14</v>
      </c>
    </row>
    <row r="727" spans="1:11" x14ac:dyDescent="0.25">
      <c r="A727" t="s">
        <v>11</v>
      </c>
      <c r="C727">
        <v>533595129</v>
      </c>
      <c r="D727">
        <v>533595129</v>
      </c>
      <c r="E727" t="s">
        <v>1210</v>
      </c>
      <c r="F727" s="1">
        <v>45913</v>
      </c>
      <c r="G727">
        <v>0</v>
      </c>
      <c r="H727" t="s">
        <v>1211</v>
      </c>
      <c r="I727">
        <v>1838.64</v>
      </c>
      <c r="J727">
        <v>1838.64</v>
      </c>
      <c r="K727" t="s">
        <v>14</v>
      </c>
    </row>
    <row r="728" spans="1:11" x14ac:dyDescent="0.25">
      <c r="A728" t="s">
        <v>14</v>
      </c>
      <c r="B728" t="s">
        <v>11</v>
      </c>
      <c r="C728">
        <v>543594403</v>
      </c>
      <c r="D728">
        <v>543594403</v>
      </c>
      <c r="E728" t="s">
        <v>1790</v>
      </c>
      <c r="F728" s="1">
        <v>45912</v>
      </c>
      <c r="G728">
        <v>0</v>
      </c>
      <c r="H728" t="s">
        <v>1791</v>
      </c>
      <c r="I728">
        <v>907.55</v>
      </c>
      <c r="J728">
        <v>631.80999999999995</v>
      </c>
      <c r="K728" t="s">
        <v>14</v>
      </c>
    </row>
    <row r="729" spans="1:11" x14ac:dyDescent="0.25">
      <c r="A729" t="s">
        <v>11</v>
      </c>
      <c r="C729">
        <v>513597438</v>
      </c>
      <c r="D729">
        <v>513597438</v>
      </c>
      <c r="E729" t="s">
        <v>619</v>
      </c>
      <c r="F729" s="1">
        <v>45915</v>
      </c>
      <c r="G729">
        <v>0</v>
      </c>
      <c r="H729" t="s">
        <v>620</v>
      </c>
      <c r="I729">
        <v>1183.75</v>
      </c>
      <c r="J729">
        <v>1183.75</v>
      </c>
      <c r="K729" t="s">
        <v>14</v>
      </c>
    </row>
    <row r="730" spans="1:11" x14ac:dyDescent="0.25">
      <c r="A730" t="s">
        <v>14</v>
      </c>
      <c r="B730" t="s">
        <v>11</v>
      </c>
      <c r="C730">
        <v>543597423</v>
      </c>
      <c r="D730">
        <v>543597423</v>
      </c>
      <c r="E730" t="s">
        <v>1908</v>
      </c>
      <c r="F730" s="1">
        <v>45915</v>
      </c>
      <c r="G730">
        <v>0</v>
      </c>
      <c r="H730" t="s">
        <v>1909</v>
      </c>
      <c r="I730">
        <v>984.37</v>
      </c>
      <c r="J730">
        <v>984.37</v>
      </c>
      <c r="K730" t="s">
        <v>14</v>
      </c>
    </row>
    <row r="731" spans="1:11" x14ac:dyDescent="0.25">
      <c r="A731" t="s">
        <v>14</v>
      </c>
      <c r="B731" t="s">
        <v>11</v>
      </c>
      <c r="C731">
        <v>563594782</v>
      </c>
      <c r="D731">
        <v>563594782</v>
      </c>
      <c r="E731" t="s">
        <v>2474</v>
      </c>
      <c r="F731" s="1">
        <v>45912</v>
      </c>
      <c r="G731">
        <v>0</v>
      </c>
      <c r="H731" t="s">
        <v>2475</v>
      </c>
      <c r="I731">
        <v>3347.3</v>
      </c>
      <c r="J731">
        <v>3347.29</v>
      </c>
      <c r="K731" t="s">
        <v>14</v>
      </c>
    </row>
    <row r="732" spans="1:11" x14ac:dyDescent="0.25">
      <c r="A732" t="s">
        <v>11</v>
      </c>
      <c r="C732">
        <v>563594028</v>
      </c>
      <c r="D732">
        <v>563594028</v>
      </c>
      <c r="E732" t="s">
        <v>2399</v>
      </c>
      <c r="F732" s="1">
        <v>45912</v>
      </c>
      <c r="G732">
        <v>0</v>
      </c>
      <c r="H732" t="s">
        <v>2400</v>
      </c>
      <c r="I732">
        <v>4961.28</v>
      </c>
      <c r="J732">
        <v>4961.28</v>
      </c>
      <c r="K732" t="s">
        <v>14</v>
      </c>
    </row>
    <row r="733" spans="1:11" x14ac:dyDescent="0.25">
      <c r="A733" t="s">
        <v>14</v>
      </c>
      <c r="B733" t="s">
        <v>11</v>
      </c>
      <c r="C733">
        <v>513599614</v>
      </c>
      <c r="D733">
        <v>513599614</v>
      </c>
      <c r="E733" t="s">
        <v>924</v>
      </c>
      <c r="F733" s="1">
        <v>45917</v>
      </c>
      <c r="G733">
        <v>0</v>
      </c>
      <c r="H733" t="s">
        <v>925</v>
      </c>
      <c r="I733">
        <v>3526.45</v>
      </c>
      <c r="J733">
        <v>3219.36</v>
      </c>
      <c r="K733" t="s">
        <v>14</v>
      </c>
    </row>
    <row r="734" spans="1:11" x14ac:dyDescent="0.25">
      <c r="A734" t="s">
        <v>14</v>
      </c>
      <c r="B734" t="s">
        <v>11</v>
      </c>
      <c r="C734">
        <v>563602110</v>
      </c>
      <c r="D734">
        <v>563602110</v>
      </c>
      <c r="E734" t="s">
        <v>2887</v>
      </c>
      <c r="F734" s="1">
        <v>45920</v>
      </c>
      <c r="G734">
        <v>0</v>
      </c>
      <c r="H734" t="s">
        <v>2888</v>
      </c>
      <c r="I734">
        <v>2092.2199999999998</v>
      </c>
      <c r="J734">
        <v>2092.2199999999998</v>
      </c>
      <c r="K734" t="s">
        <v>14</v>
      </c>
    </row>
    <row r="735" spans="1:11" x14ac:dyDescent="0.25">
      <c r="A735" t="s">
        <v>14</v>
      </c>
      <c r="B735" t="s">
        <v>11</v>
      </c>
      <c r="C735">
        <v>513597072</v>
      </c>
      <c r="D735">
        <v>513597072</v>
      </c>
      <c r="E735" t="s">
        <v>475</v>
      </c>
      <c r="F735" s="1">
        <v>45915</v>
      </c>
      <c r="G735">
        <v>0</v>
      </c>
      <c r="H735" t="s">
        <v>476</v>
      </c>
      <c r="I735">
        <v>2282.6799999999998</v>
      </c>
      <c r="J735">
        <v>2282.6799999999998</v>
      </c>
      <c r="K735" t="s">
        <v>14</v>
      </c>
    </row>
    <row r="736" spans="1:11" x14ac:dyDescent="0.25">
      <c r="A736" t="s">
        <v>11</v>
      </c>
      <c r="C736">
        <v>543594334</v>
      </c>
      <c r="D736">
        <v>543594334</v>
      </c>
      <c r="E736" t="s">
        <v>1764</v>
      </c>
      <c r="F736" s="1">
        <v>45912</v>
      </c>
      <c r="G736">
        <v>0</v>
      </c>
      <c r="H736" t="s">
        <v>1765</v>
      </c>
      <c r="I736">
        <v>2577.15</v>
      </c>
      <c r="J736">
        <v>2577.15</v>
      </c>
      <c r="K736" t="s">
        <v>14</v>
      </c>
    </row>
    <row r="737" spans="1:11" x14ac:dyDescent="0.25">
      <c r="A737" t="s">
        <v>14</v>
      </c>
      <c r="B737" t="s">
        <v>11</v>
      </c>
      <c r="C737">
        <v>513594116</v>
      </c>
      <c r="D737">
        <v>513594116</v>
      </c>
      <c r="E737" t="s">
        <v>89</v>
      </c>
      <c r="F737" s="1">
        <v>45912</v>
      </c>
      <c r="G737">
        <v>0</v>
      </c>
      <c r="H737" t="s">
        <v>90</v>
      </c>
      <c r="I737">
        <v>1637.29</v>
      </c>
      <c r="J737">
        <v>1637.29</v>
      </c>
      <c r="K737" t="s">
        <v>14</v>
      </c>
    </row>
    <row r="738" spans="1:11" x14ac:dyDescent="0.25">
      <c r="A738" t="s">
        <v>14</v>
      </c>
      <c r="B738" t="s">
        <v>11</v>
      </c>
      <c r="C738">
        <v>583600178</v>
      </c>
      <c r="D738">
        <v>583600178</v>
      </c>
      <c r="E738" t="s">
        <v>3064</v>
      </c>
      <c r="F738" s="1">
        <v>45918</v>
      </c>
      <c r="G738">
        <v>0</v>
      </c>
      <c r="H738" t="s">
        <v>3065</v>
      </c>
      <c r="I738">
        <v>1258.07</v>
      </c>
      <c r="J738">
        <v>1258.07</v>
      </c>
      <c r="K738" t="s">
        <v>14</v>
      </c>
    </row>
    <row r="739" spans="1:11" x14ac:dyDescent="0.25">
      <c r="A739" t="s">
        <v>11</v>
      </c>
      <c r="C739">
        <v>563599471</v>
      </c>
      <c r="D739">
        <v>563599471</v>
      </c>
      <c r="E739" t="s">
        <v>2680</v>
      </c>
      <c r="F739" s="1">
        <v>45917</v>
      </c>
      <c r="G739">
        <v>0</v>
      </c>
      <c r="H739" t="s">
        <v>2681</v>
      </c>
      <c r="I739">
        <v>349.14</v>
      </c>
      <c r="J739">
        <v>349.14</v>
      </c>
      <c r="K739" t="s">
        <v>14</v>
      </c>
    </row>
    <row r="740" spans="1:11" x14ac:dyDescent="0.25">
      <c r="A740" t="s">
        <v>11</v>
      </c>
      <c r="C740">
        <v>563599396</v>
      </c>
      <c r="D740">
        <v>563599396</v>
      </c>
      <c r="E740" t="s">
        <v>2666</v>
      </c>
      <c r="F740" s="1">
        <v>45917</v>
      </c>
      <c r="G740">
        <v>0</v>
      </c>
      <c r="H740" t="s">
        <v>2667</v>
      </c>
      <c r="I740">
        <v>2853.38</v>
      </c>
      <c r="J740">
        <v>2853.38</v>
      </c>
      <c r="K740" t="s">
        <v>14</v>
      </c>
    </row>
    <row r="741" spans="1:11" x14ac:dyDescent="0.25">
      <c r="A741" t="s">
        <v>14</v>
      </c>
      <c r="B741" t="s">
        <v>11</v>
      </c>
      <c r="C741">
        <v>513598872</v>
      </c>
      <c r="D741">
        <v>513598872</v>
      </c>
      <c r="E741" t="s">
        <v>863</v>
      </c>
      <c r="F741" s="1">
        <v>45916</v>
      </c>
      <c r="G741">
        <v>0</v>
      </c>
      <c r="H741" t="s">
        <v>864</v>
      </c>
      <c r="I741">
        <v>915.63</v>
      </c>
      <c r="J741">
        <v>919.11</v>
      </c>
      <c r="K741" t="s">
        <v>14</v>
      </c>
    </row>
    <row r="742" spans="1:11" x14ac:dyDescent="0.25">
      <c r="A742" t="s">
        <v>11</v>
      </c>
      <c r="C742">
        <v>513597588</v>
      </c>
      <c r="D742">
        <v>513597588</v>
      </c>
      <c r="E742" t="s">
        <v>681</v>
      </c>
      <c r="F742" s="1">
        <v>45915</v>
      </c>
      <c r="G742">
        <v>0</v>
      </c>
      <c r="H742" t="s">
        <v>682</v>
      </c>
      <c r="I742">
        <v>782.7</v>
      </c>
      <c r="J742">
        <v>4667.1000000000004</v>
      </c>
      <c r="K742" t="s">
        <v>14</v>
      </c>
    </row>
    <row r="743" spans="1:11" x14ac:dyDescent="0.25">
      <c r="A743" t="s">
        <v>14</v>
      </c>
      <c r="B743" t="s">
        <v>11</v>
      </c>
      <c r="C743">
        <v>513597588</v>
      </c>
      <c r="D743">
        <v>513597588</v>
      </c>
      <c r="E743" t="s">
        <v>681</v>
      </c>
      <c r="F743" s="1">
        <v>45915</v>
      </c>
      <c r="G743">
        <v>0</v>
      </c>
      <c r="H743" t="s">
        <v>682</v>
      </c>
      <c r="I743">
        <v>3884.4</v>
      </c>
      <c r="J743">
        <v>4667.1000000000004</v>
      </c>
      <c r="K743" t="s">
        <v>14</v>
      </c>
    </row>
    <row r="744" spans="1:11" x14ac:dyDescent="0.25">
      <c r="A744" t="s">
        <v>11</v>
      </c>
      <c r="C744">
        <v>513597596</v>
      </c>
      <c r="D744">
        <v>513597596</v>
      </c>
      <c r="E744" t="s">
        <v>681</v>
      </c>
      <c r="F744" s="1">
        <v>45915</v>
      </c>
      <c r="G744">
        <v>0</v>
      </c>
      <c r="H744" t="s">
        <v>682</v>
      </c>
      <c r="I744">
        <v>6079.6</v>
      </c>
      <c r="J744">
        <v>7749.87</v>
      </c>
      <c r="K744" t="s">
        <v>14</v>
      </c>
    </row>
    <row r="745" spans="1:11" x14ac:dyDescent="0.25">
      <c r="A745" t="s">
        <v>14</v>
      </c>
      <c r="B745" t="s">
        <v>11</v>
      </c>
      <c r="C745">
        <v>513597596</v>
      </c>
      <c r="D745">
        <v>513597596</v>
      </c>
      <c r="E745" t="s">
        <v>681</v>
      </c>
      <c r="F745" s="1">
        <v>45915</v>
      </c>
      <c r="G745">
        <v>0</v>
      </c>
      <c r="H745" t="s">
        <v>682</v>
      </c>
      <c r="I745">
        <v>835.14</v>
      </c>
      <c r="J745">
        <v>7749.87</v>
      </c>
      <c r="K745" t="s">
        <v>14</v>
      </c>
    </row>
    <row r="746" spans="1:11" x14ac:dyDescent="0.25">
      <c r="A746" t="s">
        <v>11</v>
      </c>
      <c r="C746">
        <v>513597596</v>
      </c>
      <c r="D746">
        <v>513597596</v>
      </c>
      <c r="E746" t="s">
        <v>681</v>
      </c>
      <c r="F746" s="1">
        <v>45942</v>
      </c>
      <c r="G746">
        <v>0</v>
      </c>
      <c r="H746" t="s">
        <v>682</v>
      </c>
      <c r="I746">
        <v>835.13</v>
      </c>
      <c r="J746">
        <v>7749.87</v>
      </c>
      <c r="K746" t="s">
        <v>14</v>
      </c>
    </row>
    <row r="747" spans="1:11" x14ac:dyDescent="0.25">
      <c r="A747" t="s">
        <v>14</v>
      </c>
      <c r="B747" t="s">
        <v>11</v>
      </c>
      <c r="C747">
        <v>513597262</v>
      </c>
      <c r="D747">
        <v>513597262</v>
      </c>
      <c r="E747" t="s">
        <v>533</v>
      </c>
      <c r="F747" s="1">
        <v>45915</v>
      </c>
      <c r="G747">
        <v>0</v>
      </c>
      <c r="H747" t="s">
        <v>534</v>
      </c>
      <c r="I747">
        <v>324.04000000000002</v>
      </c>
      <c r="J747">
        <v>324.04000000000002</v>
      </c>
      <c r="K747" t="s">
        <v>14</v>
      </c>
    </row>
    <row r="748" spans="1:11" x14ac:dyDescent="0.25">
      <c r="A748" t="s">
        <v>14</v>
      </c>
      <c r="B748" t="s">
        <v>11</v>
      </c>
      <c r="C748">
        <v>563600816</v>
      </c>
      <c r="D748">
        <v>563600816</v>
      </c>
      <c r="E748" t="s">
        <v>2798</v>
      </c>
      <c r="F748" s="1">
        <v>45919</v>
      </c>
      <c r="G748">
        <v>0</v>
      </c>
      <c r="H748" t="s">
        <v>2799</v>
      </c>
      <c r="I748">
        <v>31.76</v>
      </c>
      <c r="J748">
        <v>31.76</v>
      </c>
      <c r="K748" t="s">
        <v>14</v>
      </c>
    </row>
    <row r="749" spans="1:11" x14ac:dyDescent="0.25">
      <c r="A749" t="s">
        <v>11</v>
      </c>
      <c r="C749">
        <v>513598382</v>
      </c>
      <c r="D749">
        <v>513598382</v>
      </c>
      <c r="E749" t="s">
        <v>782</v>
      </c>
      <c r="F749" s="1">
        <v>45916</v>
      </c>
      <c r="G749">
        <v>0</v>
      </c>
      <c r="H749" t="s">
        <v>783</v>
      </c>
      <c r="I749">
        <v>100</v>
      </c>
      <c r="J749">
        <v>100.08</v>
      </c>
      <c r="K749" t="s">
        <v>14</v>
      </c>
    </row>
    <row r="750" spans="1:11" x14ac:dyDescent="0.25">
      <c r="A750" t="s">
        <v>14</v>
      </c>
      <c r="B750" t="s">
        <v>11</v>
      </c>
      <c r="C750">
        <v>513597523</v>
      </c>
      <c r="D750">
        <v>513597523</v>
      </c>
      <c r="E750" t="s">
        <v>657</v>
      </c>
      <c r="F750" s="1">
        <v>45915</v>
      </c>
      <c r="G750">
        <v>0</v>
      </c>
      <c r="H750" t="s">
        <v>658</v>
      </c>
      <c r="I750">
        <v>10676.09</v>
      </c>
      <c r="J750">
        <v>13665.35</v>
      </c>
      <c r="K750" t="s">
        <v>14</v>
      </c>
    </row>
    <row r="751" spans="1:11" x14ac:dyDescent="0.25">
      <c r="A751" t="s">
        <v>11</v>
      </c>
      <c r="C751">
        <v>513597523</v>
      </c>
      <c r="D751">
        <v>513597523</v>
      </c>
      <c r="E751" t="s">
        <v>657</v>
      </c>
      <c r="F751" s="1">
        <v>45917</v>
      </c>
      <c r="G751">
        <v>0</v>
      </c>
      <c r="H751" t="s">
        <v>658</v>
      </c>
      <c r="I751">
        <v>2989.26</v>
      </c>
      <c r="J751">
        <v>13665.35</v>
      </c>
      <c r="K751" t="s">
        <v>14</v>
      </c>
    </row>
    <row r="752" spans="1:11" x14ac:dyDescent="0.25">
      <c r="A752" t="s">
        <v>14</v>
      </c>
      <c r="B752" t="s">
        <v>11</v>
      </c>
      <c r="C752">
        <v>543594356</v>
      </c>
      <c r="D752">
        <v>543594356</v>
      </c>
      <c r="E752" t="s">
        <v>1776</v>
      </c>
      <c r="F752" s="1">
        <v>45912</v>
      </c>
      <c r="G752">
        <v>0</v>
      </c>
      <c r="H752" t="s">
        <v>1777</v>
      </c>
      <c r="I752">
        <v>1354.13</v>
      </c>
      <c r="J752">
        <v>1354.13</v>
      </c>
      <c r="K752" t="s">
        <v>14</v>
      </c>
    </row>
    <row r="753" spans="1:11" x14ac:dyDescent="0.25">
      <c r="A753" t="s">
        <v>11</v>
      </c>
      <c r="C753">
        <v>563599375</v>
      </c>
      <c r="D753">
        <v>563599375</v>
      </c>
      <c r="E753" t="s">
        <v>2656</v>
      </c>
      <c r="F753" s="1">
        <v>45917</v>
      </c>
      <c r="G753">
        <v>0</v>
      </c>
      <c r="H753" t="s">
        <v>2657</v>
      </c>
      <c r="I753">
        <v>501.32</v>
      </c>
      <c r="J753">
        <v>501.32</v>
      </c>
      <c r="K753" t="s">
        <v>14</v>
      </c>
    </row>
    <row r="754" spans="1:11" x14ac:dyDescent="0.25">
      <c r="A754" t="s">
        <v>14</v>
      </c>
      <c r="B754" t="s">
        <v>11</v>
      </c>
      <c r="C754">
        <v>563601304</v>
      </c>
      <c r="D754">
        <v>563601304</v>
      </c>
      <c r="E754" t="s">
        <v>2656</v>
      </c>
      <c r="F754" s="1">
        <v>45919</v>
      </c>
      <c r="G754">
        <v>0</v>
      </c>
      <c r="H754" t="s">
        <v>2657</v>
      </c>
      <c r="I754">
        <v>1128.45</v>
      </c>
      <c r="J754">
        <v>1124.18</v>
      </c>
      <c r="K754" t="s">
        <v>14</v>
      </c>
    </row>
    <row r="755" spans="1:11" x14ac:dyDescent="0.25">
      <c r="A755" t="s">
        <v>14</v>
      </c>
      <c r="B755" t="s">
        <v>11</v>
      </c>
      <c r="C755">
        <v>513594764</v>
      </c>
      <c r="D755">
        <v>513594764</v>
      </c>
      <c r="E755" t="s">
        <v>171</v>
      </c>
      <c r="F755" s="1">
        <v>45912</v>
      </c>
      <c r="G755">
        <v>0</v>
      </c>
      <c r="H755" t="s">
        <v>172</v>
      </c>
      <c r="I755">
        <v>7084.24</v>
      </c>
      <c r="J755">
        <v>7084.24</v>
      </c>
      <c r="K755" t="s">
        <v>14</v>
      </c>
    </row>
    <row r="756" spans="1:11" x14ac:dyDescent="0.25">
      <c r="A756" t="s">
        <v>11</v>
      </c>
      <c r="C756">
        <v>533598028</v>
      </c>
      <c r="D756">
        <v>533598028</v>
      </c>
      <c r="E756" t="s">
        <v>1347</v>
      </c>
      <c r="F756" s="1">
        <v>45915</v>
      </c>
      <c r="G756">
        <v>0</v>
      </c>
      <c r="H756" t="s">
        <v>1348</v>
      </c>
      <c r="I756">
        <v>3158.13</v>
      </c>
      <c r="J756">
        <v>3158.17</v>
      </c>
      <c r="K756" t="s">
        <v>14</v>
      </c>
    </row>
    <row r="757" spans="1:11" x14ac:dyDescent="0.25">
      <c r="A757" t="s">
        <v>14</v>
      </c>
      <c r="B757" t="s">
        <v>11</v>
      </c>
      <c r="C757">
        <v>533598028</v>
      </c>
      <c r="D757">
        <v>533598028</v>
      </c>
      <c r="E757" t="s">
        <v>1347</v>
      </c>
      <c r="F757" s="1">
        <v>45916</v>
      </c>
      <c r="G757">
        <v>0</v>
      </c>
      <c r="H757" t="s">
        <v>1348</v>
      </c>
      <c r="I757">
        <v>0.04</v>
      </c>
      <c r="J757">
        <v>3158.17</v>
      </c>
      <c r="K757" t="s">
        <v>14</v>
      </c>
    </row>
    <row r="758" spans="1:11" x14ac:dyDescent="0.25">
      <c r="A758" t="s">
        <v>11</v>
      </c>
      <c r="C758">
        <v>543598571</v>
      </c>
      <c r="D758">
        <v>543598571</v>
      </c>
      <c r="E758" t="s">
        <v>2049</v>
      </c>
      <c r="F758" s="1">
        <v>45916</v>
      </c>
      <c r="G758">
        <v>0</v>
      </c>
      <c r="H758" t="s">
        <v>2050</v>
      </c>
      <c r="I758">
        <v>1653.58</v>
      </c>
      <c r="J758">
        <v>1653.58</v>
      </c>
      <c r="K758" t="s">
        <v>14</v>
      </c>
    </row>
    <row r="759" spans="1:11" x14ac:dyDescent="0.25">
      <c r="A759" t="s">
        <v>11</v>
      </c>
      <c r="C759">
        <v>543598590</v>
      </c>
      <c r="D759">
        <v>543598590</v>
      </c>
      <c r="E759" t="s">
        <v>2049</v>
      </c>
      <c r="F759" s="1">
        <v>45916</v>
      </c>
      <c r="G759">
        <v>0</v>
      </c>
      <c r="H759" t="s">
        <v>2050</v>
      </c>
      <c r="I759">
        <v>1254.33</v>
      </c>
      <c r="J759">
        <v>1254.33</v>
      </c>
      <c r="K759" t="s">
        <v>14</v>
      </c>
    </row>
    <row r="760" spans="1:11" x14ac:dyDescent="0.25">
      <c r="A760" t="s">
        <v>14</v>
      </c>
      <c r="B760" t="s">
        <v>11</v>
      </c>
      <c r="C760">
        <v>543598604</v>
      </c>
      <c r="D760">
        <v>543598604</v>
      </c>
      <c r="E760" t="s">
        <v>2049</v>
      </c>
      <c r="F760" s="1">
        <v>45916</v>
      </c>
      <c r="G760">
        <v>0</v>
      </c>
      <c r="H760" t="s">
        <v>2050</v>
      </c>
      <c r="I760">
        <v>270.08</v>
      </c>
      <c r="J760">
        <v>270.08</v>
      </c>
      <c r="K760" t="s">
        <v>14</v>
      </c>
    </row>
    <row r="761" spans="1:11" x14ac:dyDescent="0.25">
      <c r="A761" t="s">
        <v>14</v>
      </c>
      <c r="B761" t="s">
        <v>11</v>
      </c>
      <c r="C761">
        <v>543601030</v>
      </c>
      <c r="D761">
        <v>543601030</v>
      </c>
      <c r="E761" t="s">
        <v>2049</v>
      </c>
      <c r="F761" s="1">
        <v>45919</v>
      </c>
      <c r="G761">
        <v>0</v>
      </c>
      <c r="H761" t="s">
        <v>2050</v>
      </c>
      <c r="I761">
        <v>2768.24</v>
      </c>
      <c r="J761">
        <v>2768.24</v>
      </c>
      <c r="K761" t="s">
        <v>14</v>
      </c>
    </row>
    <row r="762" spans="1:11" x14ac:dyDescent="0.25">
      <c r="A762" t="s">
        <v>11</v>
      </c>
      <c r="C762">
        <v>543601048</v>
      </c>
      <c r="D762">
        <v>543601048</v>
      </c>
      <c r="E762" t="s">
        <v>2049</v>
      </c>
      <c r="F762" s="1">
        <v>45919</v>
      </c>
      <c r="G762">
        <v>0</v>
      </c>
      <c r="H762" t="s">
        <v>2050</v>
      </c>
      <c r="I762">
        <v>1425.32</v>
      </c>
      <c r="J762">
        <v>1425.32</v>
      </c>
      <c r="K762" t="s">
        <v>14</v>
      </c>
    </row>
    <row r="763" spans="1:11" x14ac:dyDescent="0.25">
      <c r="A763" t="s">
        <v>14</v>
      </c>
      <c r="B763" t="s">
        <v>11</v>
      </c>
      <c r="C763">
        <v>513594416</v>
      </c>
      <c r="D763">
        <v>513594416</v>
      </c>
      <c r="E763" t="s">
        <v>121</v>
      </c>
      <c r="F763" s="1">
        <v>45912</v>
      </c>
      <c r="G763">
        <v>0</v>
      </c>
      <c r="H763" t="s">
        <v>122</v>
      </c>
      <c r="I763">
        <v>3769.94</v>
      </c>
      <c r="J763">
        <v>1320.69</v>
      </c>
      <c r="K763" t="s">
        <v>14</v>
      </c>
    </row>
    <row r="764" spans="1:11" x14ac:dyDescent="0.25">
      <c r="A764" t="s">
        <v>14</v>
      </c>
      <c r="B764" t="s">
        <v>11</v>
      </c>
      <c r="C764">
        <v>563599871</v>
      </c>
      <c r="D764">
        <v>563599871</v>
      </c>
      <c r="E764" t="s">
        <v>2738</v>
      </c>
      <c r="F764" s="1">
        <v>45918</v>
      </c>
      <c r="G764">
        <v>0</v>
      </c>
      <c r="H764" t="s">
        <v>2739</v>
      </c>
      <c r="I764">
        <v>543.79999999999995</v>
      </c>
      <c r="J764">
        <v>533.72</v>
      </c>
      <c r="K764" t="s">
        <v>14</v>
      </c>
    </row>
    <row r="765" spans="1:11" x14ac:dyDescent="0.25">
      <c r="A765" t="s">
        <v>14</v>
      </c>
      <c r="B765" t="s">
        <v>11</v>
      </c>
      <c r="C765">
        <v>513605959</v>
      </c>
      <c r="D765">
        <v>513605959</v>
      </c>
      <c r="E765" t="s">
        <v>1095</v>
      </c>
      <c r="F765" s="1">
        <v>45925</v>
      </c>
      <c r="G765">
        <v>0</v>
      </c>
      <c r="H765" t="s">
        <v>1096</v>
      </c>
      <c r="I765">
        <v>6354</v>
      </c>
      <c r="J765">
        <v>6354</v>
      </c>
      <c r="K765" t="s">
        <v>14</v>
      </c>
    </row>
    <row r="766" spans="1:11" x14ac:dyDescent="0.25">
      <c r="A766" t="s">
        <v>11</v>
      </c>
      <c r="C766">
        <v>533595527</v>
      </c>
      <c r="D766">
        <v>533595527</v>
      </c>
      <c r="E766" t="s">
        <v>1234</v>
      </c>
      <c r="F766" s="1">
        <v>45916</v>
      </c>
      <c r="G766">
        <v>0</v>
      </c>
      <c r="H766" t="s">
        <v>1235</v>
      </c>
      <c r="I766">
        <v>1833.29</v>
      </c>
      <c r="J766">
        <v>1833.29</v>
      </c>
      <c r="K766" t="s">
        <v>14</v>
      </c>
    </row>
    <row r="767" spans="1:11" x14ac:dyDescent="0.25">
      <c r="A767" t="s">
        <v>14</v>
      </c>
      <c r="B767" t="s">
        <v>11</v>
      </c>
      <c r="C767">
        <v>543600510</v>
      </c>
      <c r="D767">
        <v>543600510</v>
      </c>
      <c r="E767" t="s">
        <v>2243</v>
      </c>
      <c r="F767" s="1">
        <v>45918</v>
      </c>
      <c r="G767">
        <v>0</v>
      </c>
      <c r="H767" t="s">
        <v>2244</v>
      </c>
      <c r="I767">
        <v>3906.56</v>
      </c>
      <c r="J767">
        <v>3906.56</v>
      </c>
      <c r="K767" t="s">
        <v>14</v>
      </c>
    </row>
    <row r="768" spans="1:11" x14ac:dyDescent="0.25">
      <c r="A768" t="s">
        <v>14</v>
      </c>
      <c r="B768" t="s">
        <v>11</v>
      </c>
      <c r="C768">
        <v>543598629</v>
      </c>
      <c r="D768">
        <v>543598629</v>
      </c>
      <c r="E768" t="s">
        <v>2079</v>
      </c>
      <c r="F768" s="1">
        <v>45916</v>
      </c>
      <c r="G768">
        <v>0</v>
      </c>
      <c r="H768" t="s">
        <v>2080</v>
      </c>
      <c r="I768">
        <v>420.95</v>
      </c>
      <c r="J768">
        <v>6663.48</v>
      </c>
      <c r="K768" t="s">
        <v>14</v>
      </c>
    </row>
    <row r="769" spans="1:11" x14ac:dyDescent="0.25">
      <c r="A769" t="s">
        <v>11</v>
      </c>
      <c r="C769">
        <v>543598629</v>
      </c>
      <c r="D769">
        <v>543598629</v>
      </c>
      <c r="E769" t="s">
        <v>2079</v>
      </c>
      <c r="F769" s="1">
        <v>45916</v>
      </c>
      <c r="G769">
        <v>0</v>
      </c>
      <c r="H769" t="s">
        <v>2080</v>
      </c>
      <c r="I769">
        <v>6242.53</v>
      </c>
      <c r="J769">
        <v>6663.48</v>
      </c>
      <c r="K769" t="s">
        <v>14</v>
      </c>
    </row>
    <row r="770" spans="1:11" x14ac:dyDescent="0.25">
      <c r="A770" t="s">
        <v>11</v>
      </c>
      <c r="C770">
        <v>563621549</v>
      </c>
      <c r="D770">
        <v>563621549</v>
      </c>
      <c r="E770" t="s">
        <v>2942</v>
      </c>
      <c r="F770" s="1">
        <v>45944</v>
      </c>
      <c r="G770">
        <v>0</v>
      </c>
      <c r="H770" t="s">
        <v>2943</v>
      </c>
      <c r="I770">
        <v>55.07</v>
      </c>
      <c r="J770">
        <v>55.07</v>
      </c>
      <c r="K770" t="s">
        <v>14</v>
      </c>
    </row>
    <row r="771" spans="1:11" x14ac:dyDescent="0.25">
      <c r="A771" t="s">
        <v>11</v>
      </c>
      <c r="C771">
        <v>563594277</v>
      </c>
      <c r="D771">
        <v>563594277</v>
      </c>
      <c r="E771" t="s">
        <v>2425</v>
      </c>
      <c r="F771" s="1">
        <v>45912</v>
      </c>
      <c r="G771">
        <v>0</v>
      </c>
      <c r="H771" t="s">
        <v>2426</v>
      </c>
      <c r="I771">
        <v>3660.75</v>
      </c>
      <c r="J771">
        <v>136.72</v>
      </c>
      <c r="K771" t="s">
        <v>14</v>
      </c>
    </row>
    <row r="772" spans="1:11" x14ac:dyDescent="0.25">
      <c r="A772" t="s">
        <v>14</v>
      </c>
      <c r="B772" t="s">
        <v>11</v>
      </c>
      <c r="C772">
        <v>533601091</v>
      </c>
      <c r="D772">
        <v>533601091</v>
      </c>
      <c r="E772" t="s">
        <v>1649</v>
      </c>
      <c r="F772" s="1">
        <v>45919</v>
      </c>
      <c r="G772">
        <v>0</v>
      </c>
      <c r="H772" t="s">
        <v>1650</v>
      </c>
      <c r="I772">
        <v>1388.85</v>
      </c>
      <c r="J772">
        <v>1398.37</v>
      </c>
      <c r="K772" t="s">
        <v>14</v>
      </c>
    </row>
    <row r="773" spans="1:11" x14ac:dyDescent="0.25">
      <c r="A773" t="s">
        <v>14</v>
      </c>
      <c r="B773" t="s">
        <v>11</v>
      </c>
      <c r="C773">
        <v>563601391</v>
      </c>
      <c r="D773">
        <v>563601391</v>
      </c>
      <c r="E773" t="s">
        <v>2853</v>
      </c>
      <c r="F773" s="1">
        <v>45919</v>
      </c>
      <c r="G773">
        <v>0</v>
      </c>
      <c r="H773" t="s">
        <v>2854</v>
      </c>
      <c r="I773">
        <v>400.3</v>
      </c>
      <c r="J773">
        <v>400.3</v>
      </c>
      <c r="K773" t="s">
        <v>14</v>
      </c>
    </row>
    <row r="774" spans="1:11" x14ac:dyDescent="0.25">
      <c r="A774" t="s">
        <v>14</v>
      </c>
      <c r="B774" t="s">
        <v>11</v>
      </c>
      <c r="C774">
        <v>583600013</v>
      </c>
      <c r="D774">
        <v>583600013</v>
      </c>
      <c r="E774" t="s">
        <v>2853</v>
      </c>
      <c r="F774" s="1">
        <v>45918</v>
      </c>
      <c r="G774">
        <v>0</v>
      </c>
      <c r="H774" t="s">
        <v>2854</v>
      </c>
      <c r="I774">
        <v>400.3</v>
      </c>
      <c r="J774">
        <v>400.3</v>
      </c>
      <c r="K774" t="s">
        <v>14</v>
      </c>
    </row>
    <row r="775" spans="1:11" x14ac:dyDescent="0.25">
      <c r="A775" t="s">
        <v>14</v>
      </c>
      <c r="B775" t="s">
        <v>11</v>
      </c>
      <c r="C775">
        <v>543601059</v>
      </c>
      <c r="D775">
        <v>543601059</v>
      </c>
      <c r="E775" t="s">
        <v>2337</v>
      </c>
      <c r="F775" s="1">
        <v>45919</v>
      </c>
      <c r="G775">
        <v>0</v>
      </c>
      <c r="H775" t="s">
        <v>2338</v>
      </c>
      <c r="I775">
        <v>1971.11</v>
      </c>
      <c r="J775">
        <v>1971.11</v>
      </c>
      <c r="K775" t="s">
        <v>14</v>
      </c>
    </row>
    <row r="776" spans="1:11" x14ac:dyDescent="0.25">
      <c r="A776" t="s">
        <v>11</v>
      </c>
      <c r="C776">
        <v>513596427</v>
      </c>
      <c r="D776">
        <v>513596427</v>
      </c>
      <c r="E776" t="s">
        <v>335</v>
      </c>
      <c r="F776" s="1">
        <v>45914</v>
      </c>
      <c r="G776">
        <v>0</v>
      </c>
      <c r="H776" t="s">
        <v>336</v>
      </c>
      <c r="I776">
        <v>236.36</v>
      </c>
      <c r="J776">
        <v>236.36</v>
      </c>
      <c r="K776" t="s">
        <v>14</v>
      </c>
    </row>
    <row r="777" spans="1:11" x14ac:dyDescent="0.25">
      <c r="A777" t="s">
        <v>14</v>
      </c>
      <c r="B777" t="s">
        <v>11</v>
      </c>
      <c r="C777">
        <v>513602583</v>
      </c>
      <c r="D777">
        <v>513602583</v>
      </c>
      <c r="E777" t="s">
        <v>335</v>
      </c>
      <c r="F777" s="1">
        <v>45920</v>
      </c>
      <c r="G777">
        <v>0</v>
      </c>
      <c r="H777" t="s">
        <v>336</v>
      </c>
      <c r="I777">
        <v>236.36</v>
      </c>
      <c r="J777">
        <v>236.36</v>
      </c>
      <c r="K777" t="s">
        <v>14</v>
      </c>
    </row>
    <row r="778" spans="1:11" x14ac:dyDescent="0.25">
      <c r="A778" t="s">
        <v>11</v>
      </c>
      <c r="C778">
        <v>563602056</v>
      </c>
      <c r="D778">
        <v>563602056</v>
      </c>
      <c r="E778" t="s">
        <v>2881</v>
      </c>
      <c r="F778" s="1">
        <v>45920</v>
      </c>
      <c r="G778">
        <v>0</v>
      </c>
      <c r="H778" t="s">
        <v>2882</v>
      </c>
      <c r="I778">
        <v>3427.07</v>
      </c>
      <c r="J778">
        <v>3427.07</v>
      </c>
      <c r="K778" t="s">
        <v>14</v>
      </c>
    </row>
    <row r="779" spans="1:11" x14ac:dyDescent="0.25">
      <c r="A779" t="s">
        <v>11</v>
      </c>
      <c r="C779">
        <v>513599398</v>
      </c>
      <c r="D779">
        <v>513599398</v>
      </c>
      <c r="E779" t="s">
        <v>910</v>
      </c>
      <c r="F779" s="1">
        <v>45917</v>
      </c>
      <c r="G779">
        <v>0</v>
      </c>
      <c r="H779" t="s">
        <v>911</v>
      </c>
      <c r="I779">
        <v>6645.52</v>
      </c>
      <c r="J779">
        <v>3921.03</v>
      </c>
      <c r="K779" t="s">
        <v>14</v>
      </c>
    </row>
    <row r="780" spans="1:11" x14ac:dyDescent="0.25">
      <c r="A780" t="s">
        <v>11</v>
      </c>
      <c r="C780">
        <v>533598029</v>
      </c>
      <c r="D780">
        <v>533598029</v>
      </c>
      <c r="E780" t="s">
        <v>1349</v>
      </c>
      <c r="F780" s="1">
        <v>45915</v>
      </c>
      <c r="G780">
        <v>0</v>
      </c>
      <c r="H780" t="s">
        <v>1350</v>
      </c>
      <c r="I780">
        <v>2825.68</v>
      </c>
      <c r="J780">
        <v>2825.68</v>
      </c>
      <c r="K780" t="s">
        <v>14</v>
      </c>
    </row>
    <row r="781" spans="1:11" x14ac:dyDescent="0.25">
      <c r="A781" t="s">
        <v>14</v>
      </c>
      <c r="B781" t="s">
        <v>11</v>
      </c>
      <c r="C781">
        <v>543598772</v>
      </c>
      <c r="D781">
        <v>543598772</v>
      </c>
      <c r="E781" t="s">
        <v>2132</v>
      </c>
      <c r="F781" s="1">
        <v>45916</v>
      </c>
      <c r="G781">
        <v>0</v>
      </c>
      <c r="H781" t="s">
        <v>2133</v>
      </c>
      <c r="I781">
        <v>805.42</v>
      </c>
      <c r="J781">
        <v>805.42</v>
      </c>
      <c r="K781" t="s">
        <v>14</v>
      </c>
    </row>
    <row r="782" spans="1:11" x14ac:dyDescent="0.25">
      <c r="A782" t="s">
        <v>14</v>
      </c>
      <c r="B782" t="s">
        <v>11</v>
      </c>
      <c r="C782">
        <v>543600535</v>
      </c>
      <c r="D782">
        <v>543600535</v>
      </c>
      <c r="E782" t="s">
        <v>2132</v>
      </c>
      <c r="F782" s="1">
        <v>45918</v>
      </c>
      <c r="G782">
        <v>0</v>
      </c>
      <c r="H782" t="s">
        <v>2133</v>
      </c>
      <c r="I782">
        <v>1213.5999999999999</v>
      </c>
      <c r="J782">
        <v>1213.5999999999999</v>
      </c>
      <c r="K782" t="s">
        <v>14</v>
      </c>
    </row>
    <row r="783" spans="1:11" x14ac:dyDescent="0.25">
      <c r="A783" t="s">
        <v>14</v>
      </c>
      <c r="B783" t="s">
        <v>11</v>
      </c>
      <c r="C783">
        <v>543594352</v>
      </c>
      <c r="D783">
        <v>543594352</v>
      </c>
      <c r="E783" t="s">
        <v>1772</v>
      </c>
      <c r="F783" s="1">
        <v>45912</v>
      </c>
      <c r="G783">
        <v>0</v>
      </c>
      <c r="H783" t="s">
        <v>1773</v>
      </c>
      <c r="I783">
        <v>3426.69</v>
      </c>
      <c r="J783">
        <v>3426.69</v>
      </c>
      <c r="K783" t="s">
        <v>14</v>
      </c>
    </row>
    <row r="784" spans="1:11" x14ac:dyDescent="0.25">
      <c r="A784" t="s">
        <v>11</v>
      </c>
      <c r="C784">
        <v>543600911</v>
      </c>
      <c r="D784">
        <v>543600911</v>
      </c>
      <c r="E784" t="s">
        <v>2315</v>
      </c>
      <c r="F784" s="1">
        <v>45919</v>
      </c>
      <c r="G784">
        <v>0</v>
      </c>
      <c r="H784" t="s">
        <v>2316</v>
      </c>
      <c r="I784">
        <v>664.27</v>
      </c>
      <c r="J784">
        <v>664.27</v>
      </c>
      <c r="K784" t="s">
        <v>14</v>
      </c>
    </row>
    <row r="785" spans="1:11" x14ac:dyDescent="0.25">
      <c r="A785" t="s">
        <v>11</v>
      </c>
      <c r="C785">
        <v>563601274</v>
      </c>
      <c r="D785">
        <v>563601274</v>
      </c>
      <c r="E785" t="s">
        <v>2833</v>
      </c>
      <c r="F785" s="1">
        <v>45919</v>
      </c>
      <c r="G785">
        <v>0</v>
      </c>
      <c r="H785" t="s">
        <v>2834</v>
      </c>
      <c r="I785">
        <v>1297.26</v>
      </c>
      <c r="J785">
        <v>1297.26</v>
      </c>
      <c r="K785" t="s">
        <v>14</v>
      </c>
    </row>
    <row r="786" spans="1:11" x14ac:dyDescent="0.25">
      <c r="A786" t="s">
        <v>11</v>
      </c>
      <c r="C786">
        <v>563600737</v>
      </c>
      <c r="D786">
        <v>563600737</v>
      </c>
      <c r="E786" t="s">
        <v>2792</v>
      </c>
      <c r="F786" s="1">
        <v>45919</v>
      </c>
      <c r="G786">
        <v>0</v>
      </c>
      <c r="H786" t="s">
        <v>2793</v>
      </c>
      <c r="I786">
        <v>2000</v>
      </c>
      <c r="J786">
        <v>819.66</v>
      </c>
      <c r="K786" t="s">
        <v>14</v>
      </c>
    </row>
    <row r="787" spans="1:11" x14ac:dyDescent="0.25">
      <c r="A787" t="s">
        <v>14</v>
      </c>
      <c r="B787" t="s">
        <v>11</v>
      </c>
      <c r="C787">
        <v>513603840</v>
      </c>
      <c r="D787">
        <v>513603840</v>
      </c>
      <c r="E787" t="s">
        <v>1055</v>
      </c>
      <c r="F787" s="1">
        <v>45922</v>
      </c>
      <c r="G787">
        <v>0</v>
      </c>
      <c r="H787" t="s">
        <v>1056</v>
      </c>
      <c r="I787">
        <v>2995.6</v>
      </c>
      <c r="J787">
        <v>3100.59</v>
      </c>
      <c r="K787" t="s">
        <v>14</v>
      </c>
    </row>
    <row r="788" spans="1:11" x14ac:dyDescent="0.25">
      <c r="A788" t="s">
        <v>11</v>
      </c>
      <c r="C788">
        <v>513603840</v>
      </c>
      <c r="D788">
        <v>513603840</v>
      </c>
      <c r="E788" t="s">
        <v>1055</v>
      </c>
      <c r="F788" s="1">
        <v>45938</v>
      </c>
      <c r="G788">
        <v>0</v>
      </c>
      <c r="H788" t="s">
        <v>1056</v>
      </c>
      <c r="I788">
        <v>104.99</v>
      </c>
      <c r="J788">
        <v>3100.59</v>
      </c>
      <c r="K788" t="s">
        <v>14</v>
      </c>
    </row>
    <row r="789" spans="1:11" x14ac:dyDescent="0.25">
      <c r="A789" t="s">
        <v>14</v>
      </c>
      <c r="B789" t="s">
        <v>11</v>
      </c>
      <c r="C789">
        <v>563598396</v>
      </c>
      <c r="D789">
        <v>563598396</v>
      </c>
      <c r="E789" t="s">
        <v>1055</v>
      </c>
      <c r="F789" s="1">
        <v>45916</v>
      </c>
      <c r="G789">
        <v>0</v>
      </c>
      <c r="H789" t="s">
        <v>1056</v>
      </c>
      <c r="I789">
        <v>3356.85</v>
      </c>
      <c r="J789">
        <v>3356.85</v>
      </c>
      <c r="K789" t="s">
        <v>14</v>
      </c>
    </row>
    <row r="790" spans="1:11" x14ac:dyDescent="0.25">
      <c r="A790" t="s">
        <v>14</v>
      </c>
      <c r="B790" t="s">
        <v>11</v>
      </c>
      <c r="C790">
        <v>513597728</v>
      </c>
      <c r="D790">
        <v>513597728</v>
      </c>
      <c r="E790" t="s">
        <v>730</v>
      </c>
      <c r="F790" s="1">
        <v>45915</v>
      </c>
      <c r="G790">
        <v>0</v>
      </c>
      <c r="H790" t="s">
        <v>731</v>
      </c>
      <c r="I790">
        <v>9267.7800000000007</v>
      </c>
      <c r="J790">
        <v>9267.7800000000007</v>
      </c>
      <c r="K790" t="s">
        <v>14</v>
      </c>
    </row>
    <row r="791" spans="1:11" x14ac:dyDescent="0.25">
      <c r="A791" t="s">
        <v>14</v>
      </c>
      <c r="B791" t="s">
        <v>11</v>
      </c>
      <c r="C791">
        <v>513593951</v>
      </c>
      <c r="D791">
        <v>513593951</v>
      </c>
      <c r="E791" t="s">
        <v>41</v>
      </c>
      <c r="F791" s="1">
        <v>45911</v>
      </c>
      <c r="G791">
        <v>0</v>
      </c>
      <c r="H791" t="s">
        <v>42</v>
      </c>
      <c r="I791">
        <v>652.33000000000004</v>
      </c>
      <c r="J791">
        <v>652.33000000000004</v>
      </c>
      <c r="K791" t="s">
        <v>14</v>
      </c>
    </row>
    <row r="792" spans="1:11" x14ac:dyDescent="0.25">
      <c r="A792" t="s">
        <v>11</v>
      </c>
      <c r="C792">
        <v>513594752</v>
      </c>
      <c r="D792">
        <v>513594752</v>
      </c>
      <c r="E792" t="s">
        <v>161</v>
      </c>
      <c r="F792" s="1">
        <v>45912</v>
      </c>
      <c r="G792">
        <v>0</v>
      </c>
      <c r="H792" t="s">
        <v>162</v>
      </c>
      <c r="I792">
        <v>3241.67</v>
      </c>
      <c r="J792">
        <v>3241.67</v>
      </c>
      <c r="K792" t="s">
        <v>14</v>
      </c>
    </row>
    <row r="793" spans="1:11" x14ac:dyDescent="0.25">
      <c r="A793" t="s">
        <v>11</v>
      </c>
      <c r="C793">
        <v>533598147</v>
      </c>
      <c r="D793">
        <v>533598147</v>
      </c>
      <c r="E793" t="s">
        <v>1389</v>
      </c>
      <c r="F793" s="1">
        <v>45916</v>
      </c>
      <c r="G793">
        <v>0</v>
      </c>
      <c r="H793" t="s">
        <v>1390</v>
      </c>
      <c r="I793">
        <v>2006.72</v>
      </c>
      <c r="J793">
        <v>2006.72</v>
      </c>
      <c r="K793" t="s">
        <v>14</v>
      </c>
    </row>
    <row r="794" spans="1:11" x14ac:dyDescent="0.25">
      <c r="A794" t="s">
        <v>14</v>
      </c>
      <c r="B794" t="s">
        <v>11</v>
      </c>
      <c r="C794">
        <v>533601679</v>
      </c>
      <c r="D794">
        <v>533601679</v>
      </c>
      <c r="E794" t="s">
        <v>1703</v>
      </c>
      <c r="F794" s="1">
        <v>45920</v>
      </c>
      <c r="G794">
        <v>0</v>
      </c>
      <c r="H794" t="s">
        <v>1704</v>
      </c>
      <c r="I794">
        <v>1877.15</v>
      </c>
      <c r="J794">
        <v>1877.15</v>
      </c>
      <c r="K794" t="s">
        <v>14</v>
      </c>
    </row>
    <row r="795" spans="1:11" x14ac:dyDescent="0.25">
      <c r="A795" t="s">
        <v>14</v>
      </c>
      <c r="B795" t="s">
        <v>11</v>
      </c>
      <c r="C795">
        <v>583597383</v>
      </c>
      <c r="D795">
        <v>583597383</v>
      </c>
      <c r="E795" t="s">
        <v>2996</v>
      </c>
      <c r="F795" s="1">
        <v>45915</v>
      </c>
      <c r="G795">
        <v>0</v>
      </c>
      <c r="H795" t="s">
        <v>2997</v>
      </c>
      <c r="I795">
        <v>845.08</v>
      </c>
      <c r="J795">
        <v>845.08</v>
      </c>
      <c r="K795" t="s">
        <v>14</v>
      </c>
    </row>
    <row r="796" spans="1:11" x14ac:dyDescent="0.25">
      <c r="A796" t="s">
        <v>14</v>
      </c>
      <c r="B796" t="s">
        <v>11</v>
      </c>
      <c r="C796">
        <v>533594163</v>
      </c>
      <c r="D796">
        <v>533594163</v>
      </c>
      <c r="E796" t="s">
        <v>1170</v>
      </c>
      <c r="F796" s="1">
        <v>45912</v>
      </c>
      <c r="G796">
        <v>0</v>
      </c>
      <c r="H796" t="s">
        <v>1171</v>
      </c>
      <c r="I796">
        <v>4146.43</v>
      </c>
      <c r="J796">
        <v>471.44</v>
      </c>
      <c r="K796" t="s">
        <v>14</v>
      </c>
    </row>
    <row r="797" spans="1:11" x14ac:dyDescent="0.25">
      <c r="A797" t="s">
        <v>11</v>
      </c>
      <c r="C797">
        <v>533594163</v>
      </c>
      <c r="D797">
        <v>533594163</v>
      </c>
      <c r="E797" t="s">
        <v>1170</v>
      </c>
      <c r="F797" s="1">
        <v>45912</v>
      </c>
      <c r="G797">
        <v>0</v>
      </c>
      <c r="H797" t="s">
        <v>1171</v>
      </c>
      <c r="I797">
        <v>-4146.43</v>
      </c>
      <c r="J797">
        <v>471.44</v>
      </c>
      <c r="K797" t="s">
        <v>14</v>
      </c>
    </row>
    <row r="798" spans="1:11" x14ac:dyDescent="0.25">
      <c r="A798" t="s">
        <v>14</v>
      </c>
      <c r="B798" t="s">
        <v>11</v>
      </c>
      <c r="C798">
        <v>533594386</v>
      </c>
      <c r="D798">
        <v>533594386</v>
      </c>
      <c r="E798" t="s">
        <v>1170</v>
      </c>
      <c r="F798" s="1">
        <v>45912</v>
      </c>
      <c r="G798">
        <v>0</v>
      </c>
      <c r="H798" t="s">
        <v>1171</v>
      </c>
      <c r="I798">
        <v>366.45</v>
      </c>
      <c r="J798">
        <v>366.45</v>
      </c>
      <c r="K798" t="s">
        <v>14</v>
      </c>
    </row>
    <row r="799" spans="1:11" x14ac:dyDescent="0.25">
      <c r="A799" t="s">
        <v>11</v>
      </c>
      <c r="C799">
        <v>533594391</v>
      </c>
      <c r="D799">
        <v>533594391</v>
      </c>
      <c r="E799" t="s">
        <v>1170</v>
      </c>
      <c r="F799" s="1">
        <v>45912</v>
      </c>
      <c r="G799">
        <v>0</v>
      </c>
      <c r="H799" t="s">
        <v>1171</v>
      </c>
      <c r="I799">
        <v>104.99</v>
      </c>
      <c r="J799">
        <v>104.99</v>
      </c>
      <c r="K799" t="s">
        <v>14</v>
      </c>
    </row>
    <row r="800" spans="1:11" x14ac:dyDescent="0.25">
      <c r="A800" t="s">
        <v>14</v>
      </c>
      <c r="B800" t="s">
        <v>11</v>
      </c>
      <c r="C800">
        <v>533594404</v>
      </c>
      <c r="D800">
        <v>533594404</v>
      </c>
      <c r="E800" t="s">
        <v>1170</v>
      </c>
      <c r="F800" s="1">
        <v>45912</v>
      </c>
      <c r="G800">
        <v>0</v>
      </c>
      <c r="H800" t="s">
        <v>1171</v>
      </c>
      <c r="I800">
        <v>3674.99</v>
      </c>
      <c r="J800">
        <v>3674.99</v>
      </c>
      <c r="K800" t="s">
        <v>14</v>
      </c>
    </row>
    <row r="801" spans="1:11" x14ac:dyDescent="0.25">
      <c r="A801" t="s">
        <v>14</v>
      </c>
      <c r="B801" t="s">
        <v>11</v>
      </c>
      <c r="C801">
        <v>563601135</v>
      </c>
      <c r="D801">
        <v>563601135</v>
      </c>
      <c r="E801" t="s">
        <v>2806</v>
      </c>
      <c r="F801" s="1">
        <v>45919</v>
      </c>
      <c r="G801">
        <v>0</v>
      </c>
      <c r="H801" t="s">
        <v>2807</v>
      </c>
      <c r="I801">
        <v>2583.94</v>
      </c>
      <c r="J801">
        <v>2583.94</v>
      </c>
      <c r="K801" t="s">
        <v>14</v>
      </c>
    </row>
    <row r="802" spans="1:11" x14ac:dyDescent="0.25">
      <c r="A802" t="s">
        <v>14</v>
      </c>
      <c r="B802" t="s">
        <v>11</v>
      </c>
      <c r="C802">
        <v>533598020</v>
      </c>
      <c r="D802">
        <v>533598020</v>
      </c>
      <c r="E802" t="s">
        <v>1337</v>
      </c>
      <c r="F802" s="1">
        <v>45915</v>
      </c>
      <c r="G802">
        <v>0</v>
      </c>
      <c r="H802" t="s">
        <v>1338</v>
      </c>
      <c r="I802">
        <v>2145.2399999999998</v>
      </c>
      <c r="J802">
        <v>2145.2399999999998</v>
      </c>
      <c r="K802" t="s">
        <v>14</v>
      </c>
    </row>
    <row r="803" spans="1:11" x14ac:dyDescent="0.25">
      <c r="A803" t="s">
        <v>11</v>
      </c>
      <c r="C803">
        <v>563599480</v>
      </c>
      <c r="D803">
        <v>563599480</v>
      </c>
      <c r="E803" t="s">
        <v>2684</v>
      </c>
      <c r="F803" s="1">
        <v>45917</v>
      </c>
      <c r="G803">
        <v>0</v>
      </c>
      <c r="H803" t="s">
        <v>2685</v>
      </c>
      <c r="I803">
        <v>1370.33</v>
      </c>
      <c r="J803">
        <v>1370.33</v>
      </c>
      <c r="K803" t="s">
        <v>14</v>
      </c>
    </row>
    <row r="804" spans="1:11" x14ac:dyDescent="0.25">
      <c r="A804" t="s">
        <v>14</v>
      </c>
      <c r="B804" t="s">
        <v>11</v>
      </c>
      <c r="C804">
        <v>513594329</v>
      </c>
      <c r="D804">
        <v>513594329</v>
      </c>
      <c r="E804" t="s">
        <v>111</v>
      </c>
      <c r="F804" s="1">
        <v>45912</v>
      </c>
      <c r="G804">
        <v>0</v>
      </c>
      <c r="H804" t="s">
        <v>112</v>
      </c>
      <c r="I804">
        <v>2980.47</v>
      </c>
      <c r="J804">
        <v>2980.47</v>
      </c>
      <c r="K804" t="s">
        <v>14</v>
      </c>
    </row>
    <row r="805" spans="1:11" x14ac:dyDescent="0.25">
      <c r="A805" t="s">
        <v>14</v>
      </c>
      <c r="B805" t="s">
        <v>11</v>
      </c>
      <c r="C805">
        <v>513594480</v>
      </c>
      <c r="D805">
        <v>513594480</v>
      </c>
      <c r="E805" t="s">
        <v>111</v>
      </c>
      <c r="F805" s="1">
        <v>45912</v>
      </c>
      <c r="G805">
        <v>0</v>
      </c>
      <c r="H805" t="s">
        <v>112</v>
      </c>
      <c r="I805">
        <v>37.07</v>
      </c>
      <c r="J805">
        <v>37.07</v>
      </c>
      <c r="K805" t="s">
        <v>14</v>
      </c>
    </row>
    <row r="806" spans="1:11" x14ac:dyDescent="0.25">
      <c r="A806" t="s">
        <v>14</v>
      </c>
      <c r="B806" t="s">
        <v>11</v>
      </c>
      <c r="C806">
        <v>513594152</v>
      </c>
      <c r="D806">
        <v>513594152</v>
      </c>
      <c r="E806" t="s">
        <v>93</v>
      </c>
      <c r="F806" s="1">
        <v>45912</v>
      </c>
      <c r="G806">
        <v>0</v>
      </c>
      <c r="H806" t="s">
        <v>94</v>
      </c>
      <c r="I806">
        <v>1551.58</v>
      </c>
      <c r="J806">
        <v>1551.58</v>
      </c>
      <c r="K806" t="s">
        <v>14</v>
      </c>
    </row>
    <row r="807" spans="1:11" x14ac:dyDescent="0.25">
      <c r="A807" t="s">
        <v>11</v>
      </c>
      <c r="C807">
        <v>563600595</v>
      </c>
      <c r="D807">
        <v>563600595</v>
      </c>
      <c r="E807" t="s">
        <v>2790</v>
      </c>
      <c r="F807" s="1">
        <v>45918</v>
      </c>
      <c r="G807">
        <v>0</v>
      </c>
      <c r="H807" t="s">
        <v>2791</v>
      </c>
      <c r="I807">
        <v>10890.84</v>
      </c>
      <c r="J807">
        <v>1995.81</v>
      </c>
      <c r="K807" t="s">
        <v>14</v>
      </c>
    </row>
    <row r="808" spans="1:11" x14ac:dyDescent="0.25">
      <c r="A808" t="s">
        <v>14</v>
      </c>
      <c r="B808" t="s">
        <v>11</v>
      </c>
      <c r="C808">
        <v>543600756</v>
      </c>
      <c r="D808">
        <v>543600756</v>
      </c>
      <c r="E808" t="s">
        <v>2297</v>
      </c>
      <c r="F808" s="1">
        <v>45919</v>
      </c>
      <c r="G808">
        <v>0</v>
      </c>
      <c r="H808" t="s">
        <v>2298</v>
      </c>
      <c r="I808">
        <v>3888.3</v>
      </c>
      <c r="J808">
        <v>4001.01</v>
      </c>
      <c r="K808" t="s">
        <v>14</v>
      </c>
    </row>
    <row r="809" spans="1:11" x14ac:dyDescent="0.25">
      <c r="A809" t="s">
        <v>14</v>
      </c>
      <c r="B809" t="s">
        <v>11</v>
      </c>
      <c r="C809">
        <v>513597264</v>
      </c>
      <c r="D809">
        <v>513597264</v>
      </c>
      <c r="E809" t="s">
        <v>537</v>
      </c>
      <c r="F809" s="1">
        <v>45915</v>
      </c>
      <c r="G809">
        <v>0</v>
      </c>
      <c r="H809" t="s">
        <v>538</v>
      </c>
      <c r="I809">
        <v>3387.78</v>
      </c>
      <c r="J809">
        <v>667.72</v>
      </c>
      <c r="K809" t="s">
        <v>14</v>
      </c>
    </row>
    <row r="810" spans="1:11" x14ac:dyDescent="0.25">
      <c r="A810" t="s">
        <v>11</v>
      </c>
      <c r="C810">
        <v>563594677</v>
      </c>
      <c r="D810">
        <v>563594677</v>
      </c>
      <c r="E810" t="s">
        <v>2462</v>
      </c>
      <c r="F810" s="1">
        <v>45912</v>
      </c>
      <c r="G810">
        <v>0</v>
      </c>
      <c r="H810" t="s">
        <v>2463</v>
      </c>
      <c r="I810">
        <v>826.5</v>
      </c>
      <c r="J810">
        <v>826.5</v>
      </c>
      <c r="K810" t="s">
        <v>14</v>
      </c>
    </row>
    <row r="811" spans="1:11" x14ac:dyDescent="0.25">
      <c r="A811" t="s">
        <v>11</v>
      </c>
      <c r="C811">
        <v>513597367</v>
      </c>
      <c r="D811">
        <v>513597367</v>
      </c>
      <c r="E811" t="s">
        <v>583</v>
      </c>
      <c r="F811" s="1">
        <v>45915</v>
      </c>
      <c r="G811">
        <v>0</v>
      </c>
      <c r="H811" t="s">
        <v>584</v>
      </c>
      <c r="I811">
        <v>1152.8699999999999</v>
      </c>
      <c r="J811">
        <v>1152.8699999999999</v>
      </c>
      <c r="K811" t="s">
        <v>14</v>
      </c>
    </row>
    <row r="812" spans="1:11" x14ac:dyDescent="0.25">
      <c r="A812" t="s">
        <v>14</v>
      </c>
      <c r="B812" t="s">
        <v>11</v>
      </c>
      <c r="C812">
        <v>513594736</v>
      </c>
      <c r="D812">
        <v>513594736</v>
      </c>
      <c r="E812" t="s">
        <v>149</v>
      </c>
      <c r="F812" s="1">
        <v>45912</v>
      </c>
      <c r="G812">
        <v>0</v>
      </c>
      <c r="H812" t="s">
        <v>150</v>
      </c>
      <c r="I812">
        <v>3896.68</v>
      </c>
      <c r="J812">
        <v>3896.68</v>
      </c>
      <c r="K812" t="s">
        <v>14</v>
      </c>
    </row>
    <row r="813" spans="1:11" x14ac:dyDescent="0.25">
      <c r="A813" t="s">
        <v>11</v>
      </c>
      <c r="C813">
        <v>563598546</v>
      </c>
      <c r="D813">
        <v>563598546</v>
      </c>
      <c r="E813" t="s">
        <v>2587</v>
      </c>
      <c r="F813" s="1">
        <v>45916</v>
      </c>
      <c r="G813">
        <v>0</v>
      </c>
      <c r="H813" t="s">
        <v>2588</v>
      </c>
      <c r="I813">
        <v>1921.86</v>
      </c>
      <c r="J813">
        <v>1815.96</v>
      </c>
      <c r="K813" t="s">
        <v>14</v>
      </c>
    </row>
    <row r="814" spans="1:11" x14ac:dyDescent="0.25">
      <c r="A814" t="s">
        <v>11</v>
      </c>
      <c r="C814">
        <v>513597074</v>
      </c>
      <c r="D814">
        <v>513597074</v>
      </c>
      <c r="E814" t="s">
        <v>477</v>
      </c>
      <c r="F814" s="1">
        <v>45915</v>
      </c>
      <c r="G814">
        <v>0</v>
      </c>
      <c r="H814" t="s">
        <v>478</v>
      </c>
      <c r="I814">
        <v>1771.19</v>
      </c>
      <c r="J814">
        <v>940.12</v>
      </c>
      <c r="K814" t="s">
        <v>14</v>
      </c>
    </row>
    <row r="815" spans="1:11" x14ac:dyDescent="0.25">
      <c r="A815" t="s">
        <v>14</v>
      </c>
      <c r="B815" t="s">
        <v>11</v>
      </c>
      <c r="C815">
        <v>513596993</v>
      </c>
      <c r="D815">
        <v>513596993</v>
      </c>
      <c r="E815" t="s">
        <v>437</v>
      </c>
      <c r="F815" s="1">
        <v>45915</v>
      </c>
      <c r="G815">
        <v>0</v>
      </c>
      <c r="H815" t="s">
        <v>438</v>
      </c>
      <c r="I815">
        <v>2432.37</v>
      </c>
      <c r="J815">
        <v>2432.37</v>
      </c>
      <c r="K815" t="s">
        <v>14</v>
      </c>
    </row>
    <row r="816" spans="1:11" x14ac:dyDescent="0.25">
      <c r="A816" t="s">
        <v>11</v>
      </c>
      <c r="C816">
        <v>563598345</v>
      </c>
      <c r="D816">
        <v>563598345</v>
      </c>
      <c r="E816" t="s">
        <v>2546</v>
      </c>
      <c r="F816" s="1">
        <v>45916</v>
      </c>
      <c r="G816">
        <v>0</v>
      </c>
      <c r="H816" t="s">
        <v>2547</v>
      </c>
      <c r="I816">
        <v>3032.39</v>
      </c>
      <c r="J816">
        <v>3032.39</v>
      </c>
      <c r="K816" t="s">
        <v>14</v>
      </c>
    </row>
    <row r="817" spans="1:11" x14ac:dyDescent="0.25">
      <c r="A817" t="s">
        <v>14</v>
      </c>
      <c r="B817" t="s">
        <v>11</v>
      </c>
      <c r="C817">
        <v>543598441</v>
      </c>
      <c r="D817">
        <v>543598441</v>
      </c>
      <c r="E817" t="s">
        <v>2038</v>
      </c>
      <c r="F817" s="1">
        <v>45916</v>
      </c>
      <c r="G817">
        <v>0</v>
      </c>
      <c r="H817" t="s">
        <v>2039</v>
      </c>
      <c r="I817">
        <v>2793.38</v>
      </c>
      <c r="J817">
        <v>2793.38</v>
      </c>
      <c r="K817" t="s">
        <v>14</v>
      </c>
    </row>
    <row r="818" spans="1:11" x14ac:dyDescent="0.25">
      <c r="A818" t="s">
        <v>14</v>
      </c>
      <c r="B818" t="s">
        <v>11</v>
      </c>
      <c r="C818">
        <v>563600095</v>
      </c>
      <c r="D818">
        <v>563600095</v>
      </c>
      <c r="E818" t="s">
        <v>2752</v>
      </c>
      <c r="F818" s="1">
        <v>45918</v>
      </c>
      <c r="G818">
        <v>0</v>
      </c>
      <c r="H818" t="s">
        <v>2753</v>
      </c>
      <c r="I818">
        <v>1101.06</v>
      </c>
      <c r="J818">
        <v>1101.06</v>
      </c>
      <c r="K818" t="s">
        <v>14</v>
      </c>
    </row>
    <row r="819" spans="1:11" x14ac:dyDescent="0.25">
      <c r="A819" t="s">
        <v>11</v>
      </c>
      <c r="C819">
        <v>513598752</v>
      </c>
      <c r="D819">
        <v>513598752</v>
      </c>
      <c r="E819" t="s">
        <v>832</v>
      </c>
      <c r="F819" s="1">
        <v>45916</v>
      </c>
      <c r="G819">
        <v>0</v>
      </c>
      <c r="H819" t="s">
        <v>833</v>
      </c>
      <c r="I819">
        <v>516.92999999999995</v>
      </c>
      <c r="J819">
        <v>516.92999999999995</v>
      </c>
      <c r="K819" t="s">
        <v>14</v>
      </c>
    </row>
    <row r="820" spans="1:11" x14ac:dyDescent="0.25">
      <c r="A820" t="s">
        <v>14</v>
      </c>
      <c r="B820" t="s">
        <v>11</v>
      </c>
      <c r="C820">
        <v>513594447</v>
      </c>
      <c r="D820">
        <v>513594447</v>
      </c>
      <c r="E820" t="s">
        <v>129</v>
      </c>
      <c r="F820" s="1">
        <v>45917</v>
      </c>
      <c r="G820">
        <v>0</v>
      </c>
      <c r="H820" t="s">
        <v>130</v>
      </c>
      <c r="I820">
        <v>7295.03</v>
      </c>
      <c r="J820">
        <v>7295.03</v>
      </c>
      <c r="K820" t="s">
        <v>14</v>
      </c>
    </row>
    <row r="821" spans="1:11" x14ac:dyDescent="0.25">
      <c r="A821" t="s">
        <v>11</v>
      </c>
      <c r="C821">
        <v>513594474</v>
      </c>
      <c r="D821">
        <v>513594474</v>
      </c>
      <c r="E821" t="s">
        <v>129</v>
      </c>
      <c r="F821" s="1">
        <v>45917</v>
      </c>
      <c r="G821">
        <v>0</v>
      </c>
      <c r="H821" t="s">
        <v>130</v>
      </c>
      <c r="I821">
        <v>1570.67</v>
      </c>
      <c r="J821">
        <v>1570.67</v>
      </c>
      <c r="K821" t="s">
        <v>14</v>
      </c>
    </row>
    <row r="822" spans="1:11" x14ac:dyDescent="0.25">
      <c r="A822" t="s">
        <v>11</v>
      </c>
      <c r="C822">
        <v>513595445</v>
      </c>
      <c r="D822">
        <v>513595445</v>
      </c>
      <c r="E822" t="s">
        <v>129</v>
      </c>
      <c r="F822" s="1">
        <v>45917</v>
      </c>
      <c r="G822">
        <v>0</v>
      </c>
      <c r="H822" t="s">
        <v>130</v>
      </c>
      <c r="I822">
        <v>8007.9</v>
      </c>
      <c r="J822">
        <v>8007.9</v>
      </c>
      <c r="K822" t="s">
        <v>14</v>
      </c>
    </row>
    <row r="823" spans="1:11" x14ac:dyDescent="0.25">
      <c r="A823" t="s">
        <v>14</v>
      </c>
      <c r="B823" t="s">
        <v>11</v>
      </c>
      <c r="C823">
        <v>533599902</v>
      </c>
      <c r="D823">
        <v>533599902</v>
      </c>
      <c r="E823" t="s">
        <v>1515</v>
      </c>
      <c r="F823" s="1">
        <v>45918</v>
      </c>
      <c r="G823">
        <v>0</v>
      </c>
      <c r="H823" t="s">
        <v>1516</v>
      </c>
      <c r="I823">
        <v>585.89</v>
      </c>
      <c r="J823">
        <v>585.89</v>
      </c>
      <c r="K823" t="s">
        <v>14</v>
      </c>
    </row>
    <row r="824" spans="1:11" x14ac:dyDescent="0.25">
      <c r="A824" t="s">
        <v>14</v>
      </c>
      <c r="B824" t="s">
        <v>11</v>
      </c>
      <c r="C824">
        <v>513597172</v>
      </c>
      <c r="D824">
        <v>513597172</v>
      </c>
      <c r="E824" t="s">
        <v>509</v>
      </c>
      <c r="F824" s="1">
        <v>45915</v>
      </c>
      <c r="G824">
        <v>0</v>
      </c>
      <c r="H824" t="s">
        <v>510</v>
      </c>
      <c r="I824">
        <v>285.92</v>
      </c>
      <c r="J824">
        <v>285.92</v>
      </c>
      <c r="K824" t="s">
        <v>14</v>
      </c>
    </row>
    <row r="825" spans="1:11" x14ac:dyDescent="0.25">
      <c r="A825" t="s">
        <v>11</v>
      </c>
      <c r="C825">
        <v>543594619</v>
      </c>
      <c r="D825">
        <v>543594619</v>
      </c>
      <c r="E825" t="s">
        <v>1836</v>
      </c>
      <c r="F825" s="1">
        <v>45912</v>
      </c>
      <c r="G825">
        <v>0</v>
      </c>
      <c r="H825" t="s">
        <v>1837</v>
      </c>
      <c r="I825">
        <v>1192.1300000000001</v>
      </c>
      <c r="J825">
        <v>1192.1300000000001</v>
      </c>
      <c r="K825" t="s">
        <v>14</v>
      </c>
    </row>
    <row r="826" spans="1:11" x14ac:dyDescent="0.25">
      <c r="A826" t="s">
        <v>11</v>
      </c>
      <c r="C826">
        <v>543599839</v>
      </c>
      <c r="D826">
        <v>543599839</v>
      </c>
      <c r="E826" t="s">
        <v>2214</v>
      </c>
      <c r="F826" s="1">
        <v>45918</v>
      </c>
      <c r="G826">
        <v>0</v>
      </c>
      <c r="H826" t="s">
        <v>2215</v>
      </c>
      <c r="I826">
        <v>293.29000000000002</v>
      </c>
      <c r="J826">
        <v>293.29000000000002</v>
      </c>
      <c r="K826" t="s">
        <v>14</v>
      </c>
    </row>
    <row r="827" spans="1:11" x14ac:dyDescent="0.25">
      <c r="A827" t="s">
        <v>11</v>
      </c>
      <c r="C827">
        <v>533599985</v>
      </c>
      <c r="D827">
        <v>533599985</v>
      </c>
      <c r="E827" t="s">
        <v>1531</v>
      </c>
      <c r="F827" s="1">
        <v>45918</v>
      </c>
      <c r="G827">
        <v>0</v>
      </c>
      <c r="H827" t="s">
        <v>1532</v>
      </c>
      <c r="I827">
        <v>5437</v>
      </c>
      <c r="J827">
        <v>7440.31</v>
      </c>
      <c r="K827" t="s">
        <v>14</v>
      </c>
    </row>
    <row r="828" spans="1:11" x14ac:dyDescent="0.25">
      <c r="A828" t="s">
        <v>14</v>
      </c>
      <c r="B828" t="s">
        <v>11</v>
      </c>
      <c r="C828">
        <v>543598416</v>
      </c>
      <c r="D828">
        <v>543598416</v>
      </c>
      <c r="E828" t="s">
        <v>2034</v>
      </c>
      <c r="F828" s="1">
        <v>45916</v>
      </c>
      <c r="G828">
        <v>0</v>
      </c>
      <c r="H828" t="s">
        <v>2035</v>
      </c>
      <c r="I828">
        <v>2186.09</v>
      </c>
      <c r="J828">
        <v>2186.09</v>
      </c>
      <c r="K828" t="s">
        <v>14</v>
      </c>
    </row>
    <row r="829" spans="1:11" x14ac:dyDescent="0.25">
      <c r="A829" t="s">
        <v>14</v>
      </c>
      <c r="B829" t="s">
        <v>11</v>
      </c>
      <c r="C829">
        <v>543598153</v>
      </c>
      <c r="D829">
        <v>543598153</v>
      </c>
      <c r="E829" t="s">
        <v>1998</v>
      </c>
      <c r="F829" s="1">
        <v>45916</v>
      </c>
      <c r="G829">
        <v>0</v>
      </c>
      <c r="H829" t="s">
        <v>1999</v>
      </c>
      <c r="I829">
        <v>18851.13</v>
      </c>
      <c r="J829">
        <v>18851.13</v>
      </c>
      <c r="K829" t="s">
        <v>14</v>
      </c>
    </row>
    <row r="830" spans="1:11" x14ac:dyDescent="0.25">
      <c r="A830" t="s">
        <v>14</v>
      </c>
      <c r="B830" t="s">
        <v>11</v>
      </c>
      <c r="C830">
        <v>563602568</v>
      </c>
      <c r="D830">
        <v>563602568</v>
      </c>
      <c r="E830" t="s">
        <v>2912</v>
      </c>
      <c r="F830" s="1">
        <v>45920</v>
      </c>
      <c r="G830">
        <v>0</v>
      </c>
      <c r="H830" t="s">
        <v>2913</v>
      </c>
      <c r="I830">
        <v>37.07</v>
      </c>
      <c r="J830">
        <v>37.07</v>
      </c>
      <c r="K830" t="s">
        <v>14</v>
      </c>
    </row>
    <row r="831" spans="1:11" x14ac:dyDescent="0.25">
      <c r="A831" t="s">
        <v>11</v>
      </c>
      <c r="C831">
        <v>563604153</v>
      </c>
      <c r="D831">
        <v>563604153</v>
      </c>
      <c r="E831" t="s">
        <v>2932</v>
      </c>
      <c r="F831" s="1">
        <v>45922</v>
      </c>
      <c r="G831">
        <v>0</v>
      </c>
      <c r="H831" t="s">
        <v>2933</v>
      </c>
      <c r="I831">
        <v>441.86</v>
      </c>
      <c r="J831">
        <v>1370.83</v>
      </c>
      <c r="K831" t="s">
        <v>14</v>
      </c>
    </row>
    <row r="832" spans="1:11" x14ac:dyDescent="0.25">
      <c r="A832" t="s">
        <v>14</v>
      </c>
      <c r="B832" t="s">
        <v>11</v>
      </c>
      <c r="C832">
        <v>563604153</v>
      </c>
      <c r="D832">
        <v>563604153</v>
      </c>
      <c r="E832" t="s">
        <v>2932</v>
      </c>
      <c r="F832" s="1">
        <v>45941</v>
      </c>
      <c r="G832">
        <v>0</v>
      </c>
      <c r="H832" t="s">
        <v>2933</v>
      </c>
      <c r="I832">
        <v>1207.76</v>
      </c>
      <c r="J832">
        <v>1370.83</v>
      </c>
      <c r="K832" t="s">
        <v>14</v>
      </c>
    </row>
    <row r="833" spans="1:11" x14ac:dyDescent="0.25">
      <c r="A833" t="s">
        <v>11</v>
      </c>
      <c r="C833">
        <v>563604153</v>
      </c>
      <c r="D833">
        <v>563604153</v>
      </c>
      <c r="E833" t="s">
        <v>2932</v>
      </c>
      <c r="F833" s="1">
        <v>45951</v>
      </c>
      <c r="G833">
        <v>0</v>
      </c>
      <c r="H833" t="s">
        <v>2933</v>
      </c>
      <c r="I833">
        <v>163.07</v>
      </c>
      <c r="J833">
        <v>1370.83</v>
      </c>
      <c r="K833" t="s">
        <v>14</v>
      </c>
    </row>
    <row r="834" spans="1:11" x14ac:dyDescent="0.25">
      <c r="A834" t="s">
        <v>14</v>
      </c>
      <c r="B834" t="s">
        <v>11</v>
      </c>
      <c r="C834">
        <v>533597795</v>
      </c>
      <c r="D834">
        <v>533597795</v>
      </c>
      <c r="E834" t="s">
        <v>1306</v>
      </c>
      <c r="F834" s="1">
        <v>45915</v>
      </c>
      <c r="G834">
        <v>0</v>
      </c>
      <c r="H834" t="s">
        <v>1307</v>
      </c>
      <c r="I834">
        <v>1225.42</v>
      </c>
      <c r="J834">
        <v>1225.42</v>
      </c>
      <c r="K834" t="s">
        <v>14</v>
      </c>
    </row>
    <row r="835" spans="1:11" x14ac:dyDescent="0.25">
      <c r="A835" t="s">
        <v>14</v>
      </c>
      <c r="B835" t="s">
        <v>11</v>
      </c>
      <c r="C835">
        <v>533597393</v>
      </c>
      <c r="D835">
        <v>533597393</v>
      </c>
      <c r="E835" t="s">
        <v>1272</v>
      </c>
      <c r="F835" s="1">
        <v>45915</v>
      </c>
      <c r="G835">
        <v>0</v>
      </c>
      <c r="H835" t="s">
        <v>1273</v>
      </c>
      <c r="I835">
        <v>3988.61</v>
      </c>
      <c r="J835">
        <v>3988.65</v>
      </c>
      <c r="K835" t="s">
        <v>14</v>
      </c>
    </row>
    <row r="836" spans="1:11" x14ac:dyDescent="0.25">
      <c r="A836" t="s">
        <v>11</v>
      </c>
      <c r="C836">
        <v>533597393</v>
      </c>
      <c r="D836">
        <v>533597393</v>
      </c>
      <c r="E836" t="s">
        <v>1272</v>
      </c>
      <c r="F836" s="1">
        <v>45916</v>
      </c>
      <c r="G836">
        <v>0</v>
      </c>
      <c r="H836" t="s">
        <v>1273</v>
      </c>
      <c r="I836">
        <v>0.04</v>
      </c>
      <c r="J836">
        <v>3988.65</v>
      </c>
      <c r="K836" t="s">
        <v>14</v>
      </c>
    </row>
    <row r="837" spans="1:11" x14ac:dyDescent="0.25">
      <c r="A837" t="s">
        <v>14</v>
      </c>
      <c r="B837" t="s">
        <v>11</v>
      </c>
      <c r="C837">
        <v>513605915</v>
      </c>
      <c r="D837">
        <v>513605915</v>
      </c>
      <c r="E837" t="s">
        <v>1091</v>
      </c>
      <c r="F837" s="1">
        <v>45925</v>
      </c>
      <c r="G837">
        <v>0</v>
      </c>
      <c r="H837" t="s">
        <v>1092</v>
      </c>
      <c r="I837">
        <v>21143.01</v>
      </c>
      <c r="J837">
        <v>21498.58</v>
      </c>
      <c r="K837" t="s">
        <v>14</v>
      </c>
    </row>
    <row r="838" spans="1:11" x14ac:dyDescent="0.25">
      <c r="A838" t="s">
        <v>11</v>
      </c>
      <c r="C838">
        <v>563594685</v>
      </c>
      <c r="D838">
        <v>563594685</v>
      </c>
      <c r="E838" t="s">
        <v>2464</v>
      </c>
      <c r="F838" s="1">
        <v>45912</v>
      </c>
      <c r="G838">
        <v>0</v>
      </c>
      <c r="H838" t="s">
        <v>2465</v>
      </c>
      <c r="I838">
        <v>2591.35</v>
      </c>
      <c r="J838">
        <v>1058.99</v>
      </c>
      <c r="K838" t="s">
        <v>14</v>
      </c>
    </row>
    <row r="839" spans="1:11" x14ac:dyDescent="0.25">
      <c r="A839" t="s">
        <v>14</v>
      </c>
      <c r="B839" t="s">
        <v>11</v>
      </c>
      <c r="C839">
        <v>563594713</v>
      </c>
      <c r="D839">
        <v>563594713</v>
      </c>
      <c r="E839" t="s">
        <v>2464</v>
      </c>
      <c r="F839" s="1">
        <v>45912</v>
      </c>
      <c r="G839">
        <v>0</v>
      </c>
      <c r="H839" t="s">
        <v>2465</v>
      </c>
      <c r="I839">
        <v>691.52</v>
      </c>
      <c r="J839">
        <v>691.52</v>
      </c>
      <c r="K839" t="s">
        <v>14</v>
      </c>
    </row>
    <row r="840" spans="1:11" x14ac:dyDescent="0.25">
      <c r="A840" t="s">
        <v>14</v>
      </c>
      <c r="B840" t="s">
        <v>11</v>
      </c>
      <c r="C840">
        <v>563598503</v>
      </c>
      <c r="D840">
        <v>563598503</v>
      </c>
      <c r="E840" t="s">
        <v>2579</v>
      </c>
      <c r="F840" s="1">
        <v>45916</v>
      </c>
      <c r="G840">
        <v>0</v>
      </c>
      <c r="H840" t="s">
        <v>2580</v>
      </c>
      <c r="I840">
        <v>4543.91</v>
      </c>
      <c r="J840">
        <v>4543.91</v>
      </c>
      <c r="K840" t="s">
        <v>14</v>
      </c>
    </row>
    <row r="841" spans="1:11" x14ac:dyDescent="0.25">
      <c r="A841" t="s">
        <v>11</v>
      </c>
      <c r="C841">
        <v>543597554</v>
      </c>
      <c r="D841">
        <v>543597554</v>
      </c>
      <c r="E841" t="s">
        <v>1932</v>
      </c>
      <c r="F841" s="1">
        <v>45915</v>
      </c>
      <c r="G841">
        <v>0</v>
      </c>
      <c r="H841" t="s">
        <v>1933</v>
      </c>
      <c r="I841">
        <v>1993.49</v>
      </c>
      <c r="J841">
        <v>1993.49</v>
      </c>
      <c r="K841" t="s">
        <v>14</v>
      </c>
    </row>
    <row r="842" spans="1:11" x14ac:dyDescent="0.25">
      <c r="A842" t="s">
        <v>14</v>
      </c>
      <c r="B842" t="s">
        <v>11</v>
      </c>
      <c r="C842">
        <v>513605495</v>
      </c>
      <c r="D842">
        <v>513605495</v>
      </c>
      <c r="E842" t="s">
        <v>1071</v>
      </c>
      <c r="F842" s="1">
        <v>45924</v>
      </c>
      <c r="G842">
        <v>0</v>
      </c>
      <c r="H842" t="s">
        <v>1072</v>
      </c>
      <c r="I842">
        <v>4495.43</v>
      </c>
      <c r="J842">
        <v>4495.4399999999996</v>
      </c>
      <c r="K842" t="s">
        <v>14</v>
      </c>
    </row>
    <row r="843" spans="1:11" x14ac:dyDescent="0.25">
      <c r="A843" t="s">
        <v>11</v>
      </c>
      <c r="C843">
        <v>513596334</v>
      </c>
      <c r="D843">
        <v>513596334</v>
      </c>
      <c r="E843" t="s">
        <v>315</v>
      </c>
      <c r="F843" s="1">
        <v>45914</v>
      </c>
      <c r="G843">
        <v>0</v>
      </c>
      <c r="H843" t="s">
        <v>316</v>
      </c>
      <c r="I843">
        <v>944.18</v>
      </c>
      <c r="J843">
        <v>947.77</v>
      </c>
      <c r="K843" t="s">
        <v>14</v>
      </c>
    </row>
    <row r="844" spans="1:11" x14ac:dyDescent="0.25">
      <c r="A844" t="s">
        <v>11</v>
      </c>
      <c r="C844">
        <v>533595194</v>
      </c>
      <c r="D844">
        <v>533595194</v>
      </c>
      <c r="E844" t="s">
        <v>1212</v>
      </c>
      <c r="F844" s="1">
        <v>45913</v>
      </c>
      <c r="G844">
        <v>0</v>
      </c>
      <c r="H844" t="s">
        <v>1213</v>
      </c>
      <c r="I844">
        <v>2182.9</v>
      </c>
      <c r="J844">
        <v>2182.9</v>
      </c>
      <c r="K844" t="s">
        <v>14</v>
      </c>
    </row>
    <row r="845" spans="1:11" x14ac:dyDescent="0.25">
      <c r="A845" t="s">
        <v>11</v>
      </c>
      <c r="C845">
        <v>563594294</v>
      </c>
      <c r="D845">
        <v>563594294</v>
      </c>
      <c r="E845" t="s">
        <v>2429</v>
      </c>
      <c r="F845" s="1">
        <v>45912</v>
      </c>
      <c r="G845">
        <v>0</v>
      </c>
      <c r="H845" t="s">
        <v>1213</v>
      </c>
      <c r="I845">
        <v>1089.82</v>
      </c>
      <c r="J845">
        <v>525.34</v>
      </c>
      <c r="K845" t="s">
        <v>14</v>
      </c>
    </row>
    <row r="846" spans="1:11" x14ac:dyDescent="0.25">
      <c r="A846" t="s">
        <v>14</v>
      </c>
      <c r="B846" t="s">
        <v>11</v>
      </c>
      <c r="C846">
        <v>563600747</v>
      </c>
      <c r="D846">
        <v>563600747</v>
      </c>
      <c r="E846" t="s">
        <v>2794</v>
      </c>
      <c r="F846" s="1">
        <v>45919</v>
      </c>
      <c r="G846">
        <v>0</v>
      </c>
      <c r="H846" t="s">
        <v>2795</v>
      </c>
      <c r="I846">
        <v>1055.82</v>
      </c>
      <c r="J846">
        <v>1051.8399999999999</v>
      </c>
      <c r="K846" t="s">
        <v>14</v>
      </c>
    </row>
    <row r="847" spans="1:11" x14ac:dyDescent="0.25">
      <c r="A847" t="s">
        <v>11</v>
      </c>
      <c r="C847">
        <v>543594360</v>
      </c>
      <c r="D847">
        <v>543594360</v>
      </c>
      <c r="E847" t="s">
        <v>1778</v>
      </c>
      <c r="F847" s="1">
        <v>45912</v>
      </c>
      <c r="G847">
        <v>0</v>
      </c>
      <c r="H847" t="s">
        <v>1779</v>
      </c>
      <c r="I847">
        <v>5173.01</v>
      </c>
      <c r="J847">
        <v>5173.01</v>
      </c>
      <c r="K847" t="s">
        <v>14</v>
      </c>
    </row>
    <row r="848" spans="1:11" x14ac:dyDescent="0.25">
      <c r="A848" t="s">
        <v>11</v>
      </c>
      <c r="C848">
        <v>543595478</v>
      </c>
      <c r="D848">
        <v>543595478</v>
      </c>
      <c r="E848" t="s">
        <v>1864</v>
      </c>
      <c r="F848" s="1">
        <v>45913</v>
      </c>
      <c r="G848">
        <v>0</v>
      </c>
      <c r="H848" t="s">
        <v>1865</v>
      </c>
      <c r="I848">
        <v>781.19</v>
      </c>
      <c r="J848">
        <v>781.19</v>
      </c>
      <c r="K848" t="s">
        <v>14</v>
      </c>
    </row>
    <row r="849" spans="1:11" x14ac:dyDescent="0.25">
      <c r="A849" t="s">
        <v>11</v>
      </c>
      <c r="C849">
        <v>563598225</v>
      </c>
      <c r="D849">
        <v>563598225</v>
      </c>
      <c r="E849" t="s">
        <v>2534</v>
      </c>
      <c r="F849" s="1">
        <v>45916</v>
      </c>
      <c r="G849">
        <v>0</v>
      </c>
      <c r="H849" t="s">
        <v>2535</v>
      </c>
      <c r="I849">
        <v>213.48</v>
      </c>
      <c r="J849">
        <v>213.48</v>
      </c>
      <c r="K849" t="s">
        <v>14</v>
      </c>
    </row>
    <row r="850" spans="1:11" x14ac:dyDescent="0.25">
      <c r="A850" t="s">
        <v>14</v>
      </c>
      <c r="B850" t="s">
        <v>11</v>
      </c>
      <c r="C850">
        <v>513599285</v>
      </c>
      <c r="D850">
        <v>513599285</v>
      </c>
      <c r="E850" t="s">
        <v>902</v>
      </c>
      <c r="F850" s="1">
        <v>45917</v>
      </c>
      <c r="G850">
        <v>0</v>
      </c>
      <c r="H850" t="s">
        <v>903</v>
      </c>
      <c r="I850">
        <v>6181.87</v>
      </c>
      <c r="J850">
        <v>6181.87</v>
      </c>
      <c r="K850" t="s">
        <v>14</v>
      </c>
    </row>
    <row r="851" spans="1:11" x14ac:dyDescent="0.25">
      <c r="A851" t="s">
        <v>14</v>
      </c>
      <c r="B851" t="s">
        <v>11</v>
      </c>
      <c r="C851">
        <v>513597068</v>
      </c>
      <c r="D851">
        <v>513597068</v>
      </c>
      <c r="E851" t="s">
        <v>471</v>
      </c>
      <c r="F851" s="1">
        <v>45915</v>
      </c>
      <c r="G851">
        <v>0</v>
      </c>
      <c r="H851" t="s">
        <v>472</v>
      </c>
      <c r="I851">
        <v>315.58</v>
      </c>
      <c r="J851">
        <v>315.58</v>
      </c>
      <c r="K851" t="s">
        <v>14</v>
      </c>
    </row>
    <row r="852" spans="1:11" x14ac:dyDescent="0.25">
      <c r="A852" t="s">
        <v>14</v>
      </c>
      <c r="B852" t="s">
        <v>11</v>
      </c>
      <c r="C852">
        <v>563601287</v>
      </c>
      <c r="D852">
        <v>563601287</v>
      </c>
      <c r="E852" t="s">
        <v>2843</v>
      </c>
      <c r="F852" s="1">
        <v>45919</v>
      </c>
      <c r="G852">
        <v>0</v>
      </c>
      <c r="H852" t="s">
        <v>2844</v>
      </c>
      <c r="I852">
        <v>745.53</v>
      </c>
      <c r="J852">
        <v>745.53</v>
      </c>
      <c r="K852" t="s">
        <v>14</v>
      </c>
    </row>
    <row r="853" spans="1:11" x14ac:dyDescent="0.25">
      <c r="A853" t="s">
        <v>14</v>
      </c>
      <c r="B853" t="s">
        <v>11</v>
      </c>
      <c r="C853">
        <v>563599563</v>
      </c>
      <c r="D853">
        <v>563599563</v>
      </c>
      <c r="E853" t="s">
        <v>2706</v>
      </c>
      <c r="F853" s="1">
        <v>45917</v>
      </c>
      <c r="G853">
        <v>0</v>
      </c>
      <c r="H853" t="s">
        <v>2707</v>
      </c>
      <c r="I853">
        <v>3603.75</v>
      </c>
      <c r="J853">
        <v>3603.75</v>
      </c>
      <c r="K853" t="s">
        <v>14</v>
      </c>
    </row>
    <row r="854" spans="1:11" x14ac:dyDescent="0.25">
      <c r="A854" t="s">
        <v>11</v>
      </c>
      <c r="C854">
        <v>513597225</v>
      </c>
      <c r="D854">
        <v>513597225</v>
      </c>
      <c r="E854" t="s">
        <v>521</v>
      </c>
      <c r="F854" s="1">
        <v>45915</v>
      </c>
      <c r="G854">
        <v>0</v>
      </c>
      <c r="H854" t="s">
        <v>522</v>
      </c>
      <c r="I854">
        <v>1142.99</v>
      </c>
      <c r="J854">
        <v>1142.99</v>
      </c>
      <c r="K854" t="s">
        <v>14</v>
      </c>
    </row>
    <row r="855" spans="1:11" x14ac:dyDescent="0.25">
      <c r="A855" t="s">
        <v>11</v>
      </c>
      <c r="C855">
        <v>533595256</v>
      </c>
      <c r="D855">
        <v>533595256</v>
      </c>
      <c r="E855" t="s">
        <v>1216</v>
      </c>
      <c r="F855" s="1">
        <v>45913</v>
      </c>
      <c r="G855">
        <v>0</v>
      </c>
      <c r="H855" t="s">
        <v>1217</v>
      </c>
      <c r="I855">
        <v>1873.17</v>
      </c>
      <c r="J855">
        <v>1873.17</v>
      </c>
      <c r="K855" t="s">
        <v>14</v>
      </c>
    </row>
    <row r="856" spans="1:11" x14ac:dyDescent="0.25">
      <c r="A856" t="s">
        <v>14</v>
      </c>
      <c r="B856" t="s">
        <v>11</v>
      </c>
      <c r="C856">
        <v>513596349</v>
      </c>
      <c r="D856">
        <v>513596349</v>
      </c>
      <c r="E856" t="s">
        <v>321</v>
      </c>
      <c r="F856" s="1">
        <v>45914</v>
      </c>
      <c r="G856">
        <v>0</v>
      </c>
      <c r="H856" t="s">
        <v>322</v>
      </c>
      <c r="I856">
        <v>1055.82</v>
      </c>
      <c r="J856">
        <v>597.27</v>
      </c>
      <c r="K856" t="s">
        <v>14</v>
      </c>
    </row>
    <row r="857" spans="1:11" x14ac:dyDescent="0.25">
      <c r="A857" t="s">
        <v>11</v>
      </c>
      <c r="C857">
        <v>563599331</v>
      </c>
      <c r="D857">
        <v>563599331</v>
      </c>
      <c r="E857" t="s">
        <v>2640</v>
      </c>
      <c r="F857" s="1">
        <v>45917</v>
      </c>
      <c r="G857">
        <v>0</v>
      </c>
      <c r="H857" t="s">
        <v>2641</v>
      </c>
      <c r="I857">
        <v>2262.17</v>
      </c>
      <c r="J857">
        <v>52.7</v>
      </c>
      <c r="K857" t="s">
        <v>14</v>
      </c>
    </row>
    <row r="858" spans="1:11" x14ac:dyDescent="0.25">
      <c r="A858" t="s">
        <v>11</v>
      </c>
      <c r="C858">
        <v>543598672</v>
      </c>
      <c r="D858">
        <v>543598672</v>
      </c>
      <c r="E858" t="s">
        <v>2097</v>
      </c>
      <c r="F858" s="1">
        <v>45916</v>
      </c>
      <c r="G858">
        <v>0</v>
      </c>
      <c r="H858" t="s">
        <v>2098</v>
      </c>
      <c r="I858">
        <v>2800.76</v>
      </c>
      <c r="J858">
        <v>2800.76</v>
      </c>
      <c r="K858" t="s">
        <v>14</v>
      </c>
    </row>
    <row r="859" spans="1:11" x14ac:dyDescent="0.25">
      <c r="A859" t="s">
        <v>14</v>
      </c>
      <c r="B859" t="s">
        <v>11</v>
      </c>
      <c r="C859">
        <v>513600942</v>
      </c>
      <c r="D859">
        <v>513600942</v>
      </c>
      <c r="E859" t="s">
        <v>1020</v>
      </c>
      <c r="F859" s="1">
        <v>45919</v>
      </c>
      <c r="G859">
        <v>0</v>
      </c>
      <c r="H859" t="s">
        <v>1021</v>
      </c>
      <c r="I859">
        <v>2466.61</v>
      </c>
      <c r="J859">
        <v>2466.61</v>
      </c>
      <c r="K859" t="s">
        <v>14</v>
      </c>
    </row>
    <row r="860" spans="1:11" x14ac:dyDescent="0.25">
      <c r="A860" t="s">
        <v>14</v>
      </c>
      <c r="B860" t="s">
        <v>11</v>
      </c>
      <c r="C860">
        <v>583601237</v>
      </c>
      <c r="D860">
        <v>583601237</v>
      </c>
      <c r="E860" t="s">
        <v>3122</v>
      </c>
      <c r="F860" s="1">
        <v>45919</v>
      </c>
      <c r="G860">
        <v>0</v>
      </c>
      <c r="H860" t="s">
        <v>3123</v>
      </c>
      <c r="I860">
        <v>577.74</v>
      </c>
      <c r="J860">
        <v>575.55999999999995</v>
      </c>
      <c r="K860" t="s">
        <v>14</v>
      </c>
    </row>
    <row r="861" spans="1:11" x14ac:dyDescent="0.25">
      <c r="A861" t="s">
        <v>14</v>
      </c>
      <c r="B861" t="s">
        <v>11</v>
      </c>
      <c r="C861">
        <v>533597281</v>
      </c>
      <c r="D861">
        <v>533597281</v>
      </c>
      <c r="E861" t="s">
        <v>1264</v>
      </c>
      <c r="F861" s="1">
        <v>45915</v>
      </c>
      <c r="G861">
        <v>0</v>
      </c>
      <c r="H861" t="s">
        <v>1265</v>
      </c>
      <c r="I861">
        <v>1168.05</v>
      </c>
      <c r="J861">
        <v>1168.05</v>
      </c>
      <c r="K861" t="s">
        <v>14</v>
      </c>
    </row>
    <row r="862" spans="1:11" x14ac:dyDescent="0.25">
      <c r="A862" t="s">
        <v>14</v>
      </c>
      <c r="B862" t="s">
        <v>11</v>
      </c>
      <c r="C862">
        <v>563594565</v>
      </c>
      <c r="D862">
        <v>563594565</v>
      </c>
      <c r="E862" t="s">
        <v>2450</v>
      </c>
      <c r="F862" s="1">
        <v>45912</v>
      </c>
      <c r="G862">
        <v>0</v>
      </c>
      <c r="H862" t="s">
        <v>2451</v>
      </c>
      <c r="I862">
        <v>4137.42</v>
      </c>
      <c r="J862">
        <v>712.28</v>
      </c>
      <c r="K862" t="s">
        <v>14</v>
      </c>
    </row>
    <row r="863" spans="1:11" x14ac:dyDescent="0.25">
      <c r="A863" t="s">
        <v>14</v>
      </c>
      <c r="B863" t="s">
        <v>11</v>
      </c>
      <c r="C863">
        <v>563595886</v>
      </c>
      <c r="D863">
        <v>563595886</v>
      </c>
      <c r="E863" t="s">
        <v>2518</v>
      </c>
      <c r="F863" s="1">
        <v>45913</v>
      </c>
      <c r="G863">
        <v>0</v>
      </c>
      <c r="H863" t="s">
        <v>2519</v>
      </c>
      <c r="I863">
        <v>1054.75</v>
      </c>
      <c r="J863">
        <v>1054.75</v>
      </c>
      <c r="K863" t="s">
        <v>14</v>
      </c>
    </row>
    <row r="864" spans="1:11" x14ac:dyDescent="0.25">
      <c r="A864" t="s">
        <v>11</v>
      </c>
      <c r="C864">
        <v>563601295</v>
      </c>
      <c r="D864">
        <v>563601295</v>
      </c>
      <c r="E864" t="s">
        <v>2845</v>
      </c>
      <c r="F864" s="1">
        <v>45919</v>
      </c>
      <c r="G864">
        <v>0</v>
      </c>
      <c r="H864" t="s">
        <v>2846</v>
      </c>
      <c r="I864">
        <v>3377.04</v>
      </c>
      <c r="J864">
        <v>3377.04</v>
      </c>
      <c r="K864" t="s">
        <v>14</v>
      </c>
    </row>
    <row r="865" spans="1:11" x14ac:dyDescent="0.25">
      <c r="A865" t="s">
        <v>11</v>
      </c>
      <c r="C865">
        <v>513596518</v>
      </c>
      <c r="D865">
        <v>513596518</v>
      </c>
      <c r="E865" t="s">
        <v>339</v>
      </c>
      <c r="F865" s="1">
        <v>45914</v>
      </c>
      <c r="G865">
        <v>0</v>
      </c>
      <c r="H865" t="s">
        <v>340</v>
      </c>
      <c r="I865">
        <v>1809.88</v>
      </c>
      <c r="J865">
        <v>1809.88</v>
      </c>
      <c r="K865" t="s">
        <v>14</v>
      </c>
    </row>
    <row r="866" spans="1:11" x14ac:dyDescent="0.25">
      <c r="A866" t="s">
        <v>14</v>
      </c>
      <c r="B866" t="s">
        <v>11</v>
      </c>
      <c r="C866">
        <v>513596518</v>
      </c>
      <c r="D866">
        <v>513596518</v>
      </c>
      <c r="E866" t="s">
        <v>339</v>
      </c>
      <c r="F866" s="1">
        <v>45922</v>
      </c>
      <c r="G866">
        <v>0</v>
      </c>
      <c r="H866" t="s">
        <v>340</v>
      </c>
      <c r="I866">
        <v>-1809.88</v>
      </c>
      <c r="J866">
        <v>1809.88</v>
      </c>
      <c r="K866" t="s">
        <v>14</v>
      </c>
    </row>
    <row r="867" spans="1:11" x14ac:dyDescent="0.25">
      <c r="A867" t="s">
        <v>11</v>
      </c>
      <c r="C867">
        <v>513596670</v>
      </c>
      <c r="D867">
        <v>513596670</v>
      </c>
      <c r="E867" t="s">
        <v>339</v>
      </c>
      <c r="F867" s="1">
        <v>45914</v>
      </c>
      <c r="G867">
        <v>0</v>
      </c>
      <c r="H867" t="s">
        <v>340</v>
      </c>
      <c r="I867">
        <v>474.43</v>
      </c>
      <c r="J867">
        <v>474.43</v>
      </c>
      <c r="K867" t="s">
        <v>14</v>
      </c>
    </row>
    <row r="868" spans="1:11" x14ac:dyDescent="0.25">
      <c r="A868" t="s">
        <v>14</v>
      </c>
      <c r="B868" t="s">
        <v>11</v>
      </c>
      <c r="C868">
        <v>513597001</v>
      </c>
      <c r="D868">
        <v>513597001</v>
      </c>
      <c r="E868" t="s">
        <v>339</v>
      </c>
      <c r="F868" s="1">
        <v>45915</v>
      </c>
      <c r="G868">
        <v>0</v>
      </c>
      <c r="H868" t="s">
        <v>340</v>
      </c>
      <c r="I868">
        <v>3516.14</v>
      </c>
      <c r="J868">
        <v>3516.14</v>
      </c>
      <c r="K868" t="s">
        <v>14</v>
      </c>
    </row>
    <row r="869" spans="1:11" x14ac:dyDescent="0.25">
      <c r="A869" t="s">
        <v>11</v>
      </c>
      <c r="C869">
        <v>513597620</v>
      </c>
      <c r="D869">
        <v>513597620</v>
      </c>
      <c r="E869" t="s">
        <v>689</v>
      </c>
      <c r="F869" s="1">
        <v>45915</v>
      </c>
      <c r="G869">
        <v>0</v>
      </c>
      <c r="H869" t="s">
        <v>690</v>
      </c>
      <c r="I869">
        <v>1130.24</v>
      </c>
      <c r="J869">
        <v>1130.24</v>
      </c>
      <c r="K869" t="s">
        <v>14</v>
      </c>
    </row>
    <row r="870" spans="1:11" x14ac:dyDescent="0.25">
      <c r="A870" t="s">
        <v>11</v>
      </c>
      <c r="C870">
        <v>513595839</v>
      </c>
      <c r="D870">
        <v>513595839</v>
      </c>
      <c r="E870" t="s">
        <v>233</v>
      </c>
      <c r="F870" s="1">
        <v>45913</v>
      </c>
      <c r="G870">
        <v>0</v>
      </c>
      <c r="H870" t="s">
        <v>234</v>
      </c>
      <c r="I870">
        <v>6758.94</v>
      </c>
      <c r="J870">
        <v>2089.5</v>
      </c>
      <c r="K870" t="s">
        <v>14</v>
      </c>
    </row>
    <row r="871" spans="1:11" x14ac:dyDescent="0.25">
      <c r="A871" t="s">
        <v>14</v>
      </c>
      <c r="B871" t="s">
        <v>11</v>
      </c>
      <c r="C871">
        <v>513597291</v>
      </c>
      <c r="D871">
        <v>513597291</v>
      </c>
      <c r="E871" t="s">
        <v>545</v>
      </c>
      <c r="F871" s="1">
        <v>45915</v>
      </c>
      <c r="G871">
        <v>0</v>
      </c>
      <c r="H871" t="s">
        <v>546</v>
      </c>
      <c r="I871">
        <v>648.62</v>
      </c>
      <c r="J871">
        <v>660.87</v>
      </c>
      <c r="K871" t="s">
        <v>14</v>
      </c>
    </row>
    <row r="872" spans="1:11" x14ac:dyDescent="0.25">
      <c r="A872" t="s">
        <v>11</v>
      </c>
      <c r="C872">
        <v>533600848</v>
      </c>
      <c r="D872">
        <v>533600848</v>
      </c>
      <c r="E872" t="s">
        <v>1590</v>
      </c>
      <c r="F872" s="1">
        <v>45919</v>
      </c>
      <c r="G872">
        <v>0</v>
      </c>
      <c r="H872" t="s">
        <v>1591</v>
      </c>
      <c r="I872">
        <v>672</v>
      </c>
      <c r="J872">
        <v>672</v>
      </c>
      <c r="K872" t="s">
        <v>14</v>
      </c>
    </row>
    <row r="873" spans="1:11" x14ac:dyDescent="0.25">
      <c r="A873" t="s">
        <v>11</v>
      </c>
      <c r="C873">
        <v>583600599</v>
      </c>
      <c r="D873">
        <v>583600599</v>
      </c>
      <c r="E873" t="s">
        <v>3108</v>
      </c>
      <c r="F873" s="1">
        <v>45918</v>
      </c>
      <c r="G873">
        <v>0</v>
      </c>
      <c r="H873" t="s">
        <v>3109</v>
      </c>
      <c r="I873">
        <v>5945.43</v>
      </c>
      <c r="J873">
        <v>5945.43</v>
      </c>
      <c r="K873" t="s">
        <v>14</v>
      </c>
    </row>
    <row r="874" spans="1:11" x14ac:dyDescent="0.25">
      <c r="A874" t="s">
        <v>14</v>
      </c>
      <c r="B874" t="s">
        <v>11</v>
      </c>
      <c r="C874">
        <v>543598580</v>
      </c>
      <c r="D874">
        <v>543598580</v>
      </c>
      <c r="E874" t="s">
        <v>2057</v>
      </c>
      <c r="F874" s="1">
        <v>45916</v>
      </c>
      <c r="G874">
        <v>0</v>
      </c>
      <c r="H874" t="s">
        <v>2058</v>
      </c>
      <c r="I874">
        <v>0.04</v>
      </c>
      <c r="J874">
        <v>3034.97</v>
      </c>
      <c r="K874" t="s">
        <v>14</v>
      </c>
    </row>
    <row r="875" spans="1:11" x14ac:dyDescent="0.25">
      <c r="A875" t="s">
        <v>11</v>
      </c>
      <c r="C875">
        <v>543598580</v>
      </c>
      <c r="D875">
        <v>543598580</v>
      </c>
      <c r="E875" t="s">
        <v>2057</v>
      </c>
      <c r="F875" s="1">
        <v>45916</v>
      </c>
      <c r="G875">
        <v>0</v>
      </c>
      <c r="H875" t="s">
        <v>2058</v>
      </c>
      <c r="I875">
        <v>3034.93</v>
      </c>
      <c r="J875">
        <v>3034.97</v>
      </c>
      <c r="K875" t="s">
        <v>14</v>
      </c>
    </row>
    <row r="876" spans="1:11" x14ac:dyDescent="0.25">
      <c r="A876" t="s">
        <v>11</v>
      </c>
      <c r="C876">
        <v>513594769</v>
      </c>
      <c r="D876">
        <v>513594769</v>
      </c>
      <c r="E876" t="s">
        <v>173</v>
      </c>
      <c r="F876" s="1">
        <v>45912</v>
      </c>
      <c r="G876">
        <v>0</v>
      </c>
      <c r="H876" t="s">
        <v>174</v>
      </c>
      <c r="I876">
        <v>5037.82</v>
      </c>
      <c r="J876">
        <v>315.58</v>
      </c>
      <c r="K876" t="s">
        <v>14</v>
      </c>
    </row>
    <row r="877" spans="1:11" x14ac:dyDescent="0.25">
      <c r="A877" t="s">
        <v>14</v>
      </c>
      <c r="B877" t="s">
        <v>11</v>
      </c>
      <c r="C877">
        <v>513594769</v>
      </c>
      <c r="D877">
        <v>513594769</v>
      </c>
      <c r="E877" t="s">
        <v>173</v>
      </c>
      <c r="F877" s="1">
        <v>45916</v>
      </c>
      <c r="G877">
        <v>0</v>
      </c>
      <c r="H877" t="s">
        <v>174</v>
      </c>
      <c r="I877">
        <v>5061.8100000000004</v>
      </c>
      <c r="J877">
        <v>315.58</v>
      </c>
      <c r="K877" t="s">
        <v>14</v>
      </c>
    </row>
    <row r="878" spans="1:11" x14ac:dyDescent="0.25">
      <c r="A878" t="s">
        <v>14</v>
      </c>
      <c r="B878" t="s">
        <v>11</v>
      </c>
      <c r="C878">
        <v>563594311</v>
      </c>
      <c r="D878">
        <v>563594311</v>
      </c>
      <c r="E878" t="s">
        <v>2434</v>
      </c>
      <c r="F878" s="1">
        <v>45912</v>
      </c>
      <c r="G878">
        <v>0</v>
      </c>
      <c r="H878" t="s">
        <v>2435</v>
      </c>
      <c r="I878">
        <v>580.33000000000004</v>
      </c>
      <c r="J878">
        <v>580.33000000000004</v>
      </c>
      <c r="K878" t="s">
        <v>14</v>
      </c>
    </row>
    <row r="879" spans="1:11" x14ac:dyDescent="0.25">
      <c r="A879" t="s">
        <v>11</v>
      </c>
      <c r="C879">
        <v>513597518</v>
      </c>
      <c r="D879">
        <v>513597518</v>
      </c>
      <c r="E879" t="s">
        <v>653</v>
      </c>
      <c r="F879" s="1">
        <v>45915</v>
      </c>
      <c r="G879">
        <v>0</v>
      </c>
      <c r="H879" t="s">
        <v>654</v>
      </c>
      <c r="I879">
        <v>2128.1</v>
      </c>
      <c r="J879">
        <v>2146.34</v>
      </c>
      <c r="K879" t="s">
        <v>14</v>
      </c>
    </row>
    <row r="880" spans="1:11" x14ac:dyDescent="0.25">
      <c r="A880" t="s">
        <v>14</v>
      </c>
      <c r="B880" t="s">
        <v>11</v>
      </c>
      <c r="C880">
        <v>513597518</v>
      </c>
      <c r="D880">
        <v>513597518</v>
      </c>
      <c r="E880" t="s">
        <v>653</v>
      </c>
      <c r="F880" s="1">
        <v>45919</v>
      </c>
      <c r="G880">
        <v>0</v>
      </c>
      <c r="H880" t="s">
        <v>654</v>
      </c>
      <c r="I880">
        <v>2146.34</v>
      </c>
      <c r="J880">
        <v>2146.34</v>
      </c>
      <c r="K880" t="s">
        <v>14</v>
      </c>
    </row>
    <row r="881" spans="1:11" x14ac:dyDescent="0.25">
      <c r="A881" t="s">
        <v>14</v>
      </c>
      <c r="B881" t="s">
        <v>11</v>
      </c>
      <c r="C881">
        <v>533597048</v>
      </c>
      <c r="D881">
        <v>533597048</v>
      </c>
      <c r="E881" t="s">
        <v>1250</v>
      </c>
      <c r="F881" s="1">
        <v>45915</v>
      </c>
      <c r="G881">
        <v>0</v>
      </c>
      <c r="H881" t="s">
        <v>1251</v>
      </c>
      <c r="I881">
        <v>3567.91</v>
      </c>
      <c r="J881">
        <v>936.12</v>
      </c>
      <c r="K881" t="s">
        <v>14</v>
      </c>
    </row>
    <row r="882" spans="1:11" x14ac:dyDescent="0.25">
      <c r="A882" t="s">
        <v>11</v>
      </c>
      <c r="C882">
        <v>583600851</v>
      </c>
      <c r="D882">
        <v>583600851</v>
      </c>
      <c r="E882" t="s">
        <v>3112</v>
      </c>
      <c r="F882" s="1">
        <v>45919</v>
      </c>
      <c r="G882">
        <v>0</v>
      </c>
      <c r="H882" t="s">
        <v>3113</v>
      </c>
      <c r="I882">
        <v>3204.84</v>
      </c>
      <c r="J882">
        <v>999.09</v>
      </c>
      <c r="K882" t="s">
        <v>14</v>
      </c>
    </row>
    <row r="883" spans="1:11" x14ac:dyDescent="0.25">
      <c r="A883" t="s">
        <v>14</v>
      </c>
      <c r="B883" t="s">
        <v>11</v>
      </c>
      <c r="C883">
        <v>543598792</v>
      </c>
      <c r="D883">
        <v>543598792</v>
      </c>
      <c r="E883" t="s">
        <v>2138</v>
      </c>
      <c r="F883" s="1">
        <v>45916</v>
      </c>
      <c r="G883">
        <v>0</v>
      </c>
      <c r="H883" t="s">
        <v>2139</v>
      </c>
      <c r="I883">
        <v>2755.62</v>
      </c>
      <c r="J883">
        <v>2755.63</v>
      </c>
      <c r="K883" t="s">
        <v>14</v>
      </c>
    </row>
    <row r="884" spans="1:11" x14ac:dyDescent="0.25">
      <c r="A884" t="s">
        <v>11</v>
      </c>
      <c r="C884">
        <v>513598617</v>
      </c>
      <c r="D884">
        <v>513598617</v>
      </c>
      <c r="E884" t="s">
        <v>826</v>
      </c>
      <c r="F884" s="1">
        <v>45916</v>
      </c>
      <c r="G884">
        <v>0</v>
      </c>
      <c r="H884" t="s">
        <v>827</v>
      </c>
      <c r="I884">
        <v>3083.44</v>
      </c>
      <c r="J884">
        <v>3083.44</v>
      </c>
      <c r="K884" t="s">
        <v>14</v>
      </c>
    </row>
    <row r="885" spans="1:11" x14ac:dyDescent="0.25">
      <c r="A885" t="s">
        <v>14</v>
      </c>
      <c r="B885" t="s">
        <v>11</v>
      </c>
      <c r="C885">
        <v>513599090</v>
      </c>
      <c r="D885">
        <v>513599090</v>
      </c>
      <c r="E885" t="s">
        <v>880</v>
      </c>
      <c r="F885" s="1">
        <v>45917</v>
      </c>
      <c r="G885">
        <v>0</v>
      </c>
      <c r="H885" t="s">
        <v>881</v>
      </c>
      <c r="I885">
        <v>3102.12</v>
      </c>
      <c r="J885">
        <v>874.64</v>
      </c>
      <c r="K885" t="s">
        <v>14</v>
      </c>
    </row>
    <row r="886" spans="1:11" x14ac:dyDescent="0.25">
      <c r="A886" t="s">
        <v>14</v>
      </c>
      <c r="B886" t="s">
        <v>11</v>
      </c>
      <c r="C886">
        <v>513605462</v>
      </c>
      <c r="D886">
        <v>513605462</v>
      </c>
      <c r="E886" t="s">
        <v>1067</v>
      </c>
      <c r="F886" s="1">
        <v>45924</v>
      </c>
      <c r="G886">
        <v>0</v>
      </c>
      <c r="H886" t="s">
        <v>1068</v>
      </c>
      <c r="I886">
        <v>5406.86</v>
      </c>
      <c r="J886">
        <v>5498.85</v>
      </c>
      <c r="K886" t="s">
        <v>14</v>
      </c>
    </row>
    <row r="887" spans="1:11" x14ac:dyDescent="0.25">
      <c r="A887" t="s">
        <v>14</v>
      </c>
      <c r="B887" t="s">
        <v>11</v>
      </c>
      <c r="C887">
        <v>543600963</v>
      </c>
      <c r="D887">
        <v>543600963</v>
      </c>
      <c r="E887" t="s">
        <v>2329</v>
      </c>
      <c r="F887" s="1">
        <v>45919</v>
      </c>
      <c r="G887">
        <v>0</v>
      </c>
      <c r="H887" t="s">
        <v>2330</v>
      </c>
      <c r="I887">
        <v>3559.95</v>
      </c>
      <c r="J887">
        <v>2029.87</v>
      </c>
      <c r="K887" t="s">
        <v>14</v>
      </c>
    </row>
    <row r="888" spans="1:11" x14ac:dyDescent="0.25">
      <c r="A888" t="s">
        <v>11</v>
      </c>
      <c r="C888">
        <v>543594676</v>
      </c>
      <c r="D888">
        <v>543594676</v>
      </c>
      <c r="E888" t="s">
        <v>1844</v>
      </c>
      <c r="F888" s="1">
        <v>45912</v>
      </c>
      <c r="G888">
        <v>0</v>
      </c>
      <c r="H888" t="s">
        <v>1845</v>
      </c>
      <c r="I888">
        <v>341.44</v>
      </c>
      <c r="J888">
        <v>341.44</v>
      </c>
      <c r="K888" t="s">
        <v>14</v>
      </c>
    </row>
    <row r="889" spans="1:11" x14ac:dyDescent="0.25">
      <c r="A889" t="s">
        <v>11</v>
      </c>
      <c r="C889">
        <v>583604123</v>
      </c>
      <c r="D889">
        <v>583604123</v>
      </c>
      <c r="E889" t="s">
        <v>3160</v>
      </c>
      <c r="F889" s="1">
        <v>45922</v>
      </c>
      <c r="G889">
        <v>0</v>
      </c>
      <c r="H889" t="s">
        <v>3161</v>
      </c>
      <c r="I889">
        <v>1516.47</v>
      </c>
      <c r="J889">
        <v>1516.47</v>
      </c>
      <c r="K889" t="s">
        <v>14</v>
      </c>
    </row>
    <row r="890" spans="1:11" x14ac:dyDescent="0.25">
      <c r="A890" t="s">
        <v>11</v>
      </c>
      <c r="C890">
        <v>513593934</v>
      </c>
      <c r="D890">
        <v>513593934</v>
      </c>
      <c r="E890" t="s">
        <v>17</v>
      </c>
      <c r="F890" s="1">
        <v>45911</v>
      </c>
      <c r="G890">
        <v>0</v>
      </c>
      <c r="H890" t="s">
        <v>18</v>
      </c>
      <c r="I890">
        <v>884.86</v>
      </c>
      <c r="J890">
        <v>884.86</v>
      </c>
      <c r="K890" t="s">
        <v>14</v>
      </c>
    </row>
    <row r="891" spans="1:11" x14ac:dyDescent="0.25">
      <c r="A891" t="s">
        <v>11</v>
      </c>
      <c r="C891">
        <v>513597736</v>
      </c>
      <c r="D891">
        <v>513597736</v>
      </c>
      <c r="E891" t="s">
        <v>732</v>
      </c>
      <c r="F891" s="1">
        <v>45915</v>
      </c>
      <c r="G891">
        <v>0</v>
      </c>
      <c r="H891" t="s">
        <v>733</v>
      </c>
      <c r="I891">
        <v>1535.5</v>
      </c>
      <c r="J891">
        <v>1535.5</v>
      </c>
      <c r="K891" t="s">
        <v>14</v>
      </c>
    </row>
    <row r="892" spans="1:11" x14ac:dyDescent="0.25">
      <c r="A892" t="s">
        <v>11</v>
      </c>
      <c r="C892">
        <v>533600600</v>
      </c>
      <c r="D892">
        <v>533600600</v>
      </c>
      <c r="E892" t="s">
        <v>1557</v>
      </c>
      <c r="F892" s="1">
        <v>45918</v>
      </c>
      <c r="G892">
        <v>0</v>
      </c>
      <c r="H892" t="s">
        <v>1558</v>
      </c>
      <c r="I892">
        <v>330.38</v>
      </c>
      <c r="J892">
        <v>440.5</v>
      </c>
      <c r="K892" t="s">
        <v>14</v>
      </c>
    </row>
    <row r="893" spans="1:11" x14ac:dyDescent="0.25">
      <c r="A893" t="s">
        <v>14</v>
      </c>
      <c r="B893" t="s">
        <v>11</v>
      </c>
      <c r="C893">
        <v>533600600</v>
      </c>
      <c r="D893">
        <v>533600600</v>
      </c>
      <c r="E893" t="s">
        <v>1557</v>
      </c>
      <c r="F893" s="1">
        <v>45922</v>
      </c>
      <c r="G893">
        <v>0</v>
      </c>
      <c r="H893" t="s">
        <v>1558</v>
      </c>
      <c r="I893">
        <v>110.12</v>
      </c>
      <c r="J893">
        <v>440.5</v>
      </c>
      <c r="K893" t="s">
        <v>14</v>
      </c>
    </row>
    <row r="894" spans="1:11" x14ac:dyDescent="0.25">
      <c r="A894" t="s">
        <v>14</v>
      </c>
      <c r="B894" t="s">
        <v>11</v>
      </c>
      <c r="C894">
        <v>543598054</v>
      </c>
      <c r="D894">
        <v>543598054</v>
      </c>
      <c r="E894" t="s">
        <v>1978</v>
      </c>
      <c r="F894" s="1">
        <v>45916</v>
      </c>
      <c r="G894">
        <v>0</v>
      </c>
      <c r="H894" t="s">
        <v>1979</v>
      </c>
      <c r="I894">
        <v>4741.6499999999996</v>
      </c>
      <c r="J894">
        <v>4741.6499999999996</v>
      </c>
      <c r="K894" t="s">
        <v>14</v>
      </c>
    </row>
    <row r="895" spans="1:11" x14ac:dyDescent="0.25">
      <c r="A895" t="s">
        <v>14</v>
      </c>
      <c r="B895" t="s">
        <v>11</v>
      </c>
      <c r="C895">
        <v>543598701</v>
      </c>
      <c r="D895">
        <v>543598701</v>
      </c>
      <c r="E895" t="s">
        <v>1978</v>
      </c>
      <c r="F895" s="1">
        <v>45916</v>
      </c>
      <c r="G895">
        <v>0</v>
      </c>
      <c r="H895" t="s">
        <v>1979</v>
      </c>
      <c r="I895">
        <v>1847.49</v>
      </c>
      <c r="J895">
        <v>1847.49</v>
      </c>
      <c r="K895" t="s">
        <v>14</v>
      </c>
    </row>
    <row r="896" spans="1:11" x14ac:dyDescent="0.25">
      <c r="A896" t="s">
        <v>14</v>
      </c>
      <c r="B896" t="s">
        <v>11</v>
      </c>
      <c r="C896">
        <v>543598932</v>
      </c>
      <c r="D896">
        <v>543598932</v>
      </c>
      <c r="E896" t="s">
        <v>1978</v>
      </c>
      <c r="F896" s="1">
        <v>45916</v>
      </c>
      <c r="G896">
        <v>0</v>
      </c>
      <c r="H896" t="s">
        <v>1979</v>
      </c>
      <c r="I896">
        <v>2565.6799999999998</v>
      </c>
      <c r="J896">
        <v>2565.6799999999998</v>
      </c>
      <c r="K896" t="s">
        <v>14</v>
      </c>
    </row>
    <row r="897" spans="1:11" x14ac:dyDescent="0.25">
      <c r="A897" t="s">
        <v>14</v>
      </c>
      <c r="B897" t="s">
        <v>11</v>
      </c>
      <c r="C897">
        <v>583599602</v>
      </c>
      <c r="D897">
        <v>583599602</v>
      </c>
      <c r="E897" t="s">
        <v>3026</v>
      </c>
      <c r="F897" s="1">
        <v>45917</v>
      </c>
      <c r="G897">
        <v>0</v>
      </c>
      <c r="H897" t="s">
        <v>3027</v>
      </c>
      <c r="I897">
        <v>4115.72</v>
      </c>
      <c r="J897">
        <v>4115.72</v>
      </c>
      <c r="K897" t="s">
        <v>14</v>
      </c>
    </row>
    <row r="898" spans="1:11" x14ac:dyDescent="0.25">
      <c r="A898" t="s">
        <v>11</v>
      </c>
      <c r="C898">
        <v>513594006</v>
      </c>
      <c r="D898">
        <v>513594006</v>
      </c>
      <c r="E898" t="s">
        <v>47</v>
      </c>
      <c r="F898" s="1">
        <v>45912</v>
      </c>
      <c r="G898">
        <v>0</v>
      </c>
      <c r="H898" t="s">
        <v>48</v>
      </c>
      <c r="I898">
        <v>1241.24</v>
      </c>
      <c r="J898">
        <v>1241.24</v>
      </c>
      <c r="K898" t="s">
        <v>14</v>
      </c>
    </row>
    <row r="899" spans="1:11" x14ac:dyDescent="0.25">
      <c r="A899" t="s">
        <v>11</v>
      </c>
      <c r="C899">
        <v>533600759</v>
      </c>
      <c r="D899">
        <v>533600759</v>
      </c>
      <c r="E899" t="s">
        <v>1575</v>
      </c>
      <c r="F899" s="1">
        <v>45919</v>
      </c>
      <c r="G899">
        <v>0</v>
      </c>
      <c r="H899" t="s">
        <v>1576</v>
      </c>
      <c r="I899">
        <v>1067.8499999999999</v>
      </c>
      <c r="J899">
        <v>1067.8499999999999</v>
      </c>
      <c r="K899" t="s">
        <v>14</v>
      </c>
    </row>
    <row r="900" spans="1:11" x14ac:dyDescent="0.25">
      <c r="A900" t="s">
        <v>11</v>
      </c>
      <c r="C900">
        <v>543601016</v>
      </c>
      <c r="D900">
        <v>543601016</v>
      </c>
      <c r="E900" t="s">
        <v>2335</v>
      </c>
      <c r="F900" s="1">
        <v>45919</v>
      </c>
      <c r="G900">
        <v>0</v>
      </c>
      <c r="H900" t="s">
        <v>2336</v>
      </c>
      <c r="I900">
        <v>5506.92</v>
      </c>
      <c r="J900">
        <v>819.99</v>
      </c>
      <c r="K900" t="s">
        <v>14</v>
      </c>
    </row>
    <row r="901" spans="1:11" x14ac:dyDescent="0.25">
      <c r="A901" t="s">
        <v>14</v>
      </c>
      <c r="B901" t="s">
        <v>11</v>
      </c>
      <c r="C901">
        <v>513596828</v>
      </c>
      <c r="D901">
        <v>513596828</v>
      </c>
      <c r="E901" t="s">
        <v>397</v>
      </c>
      <c r="F901" s="1">
        <v>45914</v>
      </c>
      <c r="G901">
        <v>0</v>
      </c>
      <c r="H901" t="s">
        <v>398</v>
      </c>
      <c r="I901">
        <v>1875.08</v>
      </c>
      <c r="J901">
        <v>1875.08</v>
      </c>
      <c r="K901" t="s">
        <v>14</v>
      </c>
    </row>
    <row r="902" spans="1:11" x14ac:dyDescent="0.25">
      <c r="A902" t="s">
        <v>14</v>
      </c>
      <c r="B902" t="s">
        <v>11</v>
      </c>
      <c r="C902">
        <v>533600887</v>
      </c>
      <c r="D902">
        <v>533600887</v>
      </c>
      <c r="E902" t="s">
        <v>1608</v>
      </c>
      <c r="F902" s="1">
        <v>45919</v>
      </c>
      <c r="G902">
        <v>0</v>
      </c>
      <c r="H902" t="s">
        <v>1609</v>
      </c>
      <c r="I902">
        <v>816.1</v>
      </c>
      <c r="J902">
        <v>823.1</v>
      </c>
      <c r="K902" t="s">
        <v>14</v>
      </c>
    </row>
    <row r="903" spans="1:11" x14ac:dyDescent="0.25">
      <c r="A903" t="s">
        <v>11</v>
      </c>
      <c r="C903">
        <v>543594542</v>
      </c>
      <c r="D903">
        <v>543594542</v>
      </c>
      <c r="E903" t="s">
        <v>1810</v>
      </c>
      <c r="F903" s="1">
        <v>45912</v>
      </c>
      <c r="G903">
        <v>0</v>
      </c>
      <c r="H903" t="s">
        <v>1811</v>
      </c>
      <c r="I903">
        <v>968.11</v>
      </c>
      <c r="J903">
        <v>968.11</v>
      </c>
      <c r="K903" t="s">
        <v>14</v>
      </c>
    </row>
    <row r="904" spans="1:11" x14ac:dyDescent="0.25">
      <c r="A904" t="s">
        <v>14</v>
      </c>
      <c r="B904" t="s">
        <v>11</v>
      </c>
      <c r="C904">
        <v>543600929</v>
      </c>
      <c r="D904">
        <v>543600929</v>
      </c>
      <c r="E904" t="s">
        <v>2321</v>
      </c>
      <c r="F904" s="1">
        <v>45919</v>
      </c>
      <c r="G904">
        <v>0</v>
      </c>
      <c r="H904" t="s">
        <v>2322</v>
      </c>
      <c r="I904">
        <v>3013.89</v>
      </c>
      <c r="J904">
        <v>3013.89</v>
      </c>
      <c r="K904" t="s">
        <v>14</v>
      </c>
    </row>
    <row r="905" spans="1:11" x14ac:dyDescent="0.25">
      <c r="A905" t="s">
        <v>11</v>
      </c>
      <c r="C905">
        <v>543594591</v>
      </c>
      <c r="D905">
        <v>543594591</v>
      </c>
      <c r="E905" t="s">
        <v>1828</v>
      </c>
      <c r="F905" s="1">
        <v>45912</v>
      </c>
      <c r="G905">
        <v>0</v>
      </c>
      <c r="H905" t="s">
        <v>1829</v>
      </c>
      <c r="I905">
        <v>960.89</v>
      </c>
      <c r="J905">
        <v>960.89</v>
      </c>
      <c r="K905" t="s">
        <v>14</v>
      </c>
    </row>
    <row r="906" spans="1:11" x14ac:dyDescent="0.25">
      <c r="A906" t="s">
        <v>14</v>
      </c>
      <c r="B906" t="s">
        <v>11</v>
      </c>
      <c r="C906">
        <v>563594097</v>
      </c>
      <c r="D906">
        <v>563594097</v>
      </c>
      <c r="E906" t="s">
        <v>2407</v>
      </c>
      <c r="F906" s="1">
        <v>45912</v>
      </c>
      <c r="G906">
        <v>0</v>
      </c>
      <c r="H906" t="s">
        <v>2408</v>
      </c>
      <c r="I906">
        <v>1901.06</v>
      </c>
      <c r="J906">
        <v>1901.06</v>
      </c>
      <c r="K906" t="s">
        <v>14</v>
      </c>
    </row>
    <row r="907" spans="1:11" x14ac:dyDescent="0.25">
      <c r="A907" t="s">
        <v>11</v>
      </c>
      <c r="C907">
        <v>543598433</v>
      </c>
      <c r="D907">
        <v>543598433</v>
      </c>
      <c r="E907" t="s">
        <v>2036</v>
      </c>
      <c r="F907" s="1">
        <v>45916</v>
      </c>
      <c r="G907">
        <v>0</v>
      </c>
      <c r="H907" t="s">
        <v>2037</v>
      </c>
      <c r="I907">
        <v>866.24</v>
      </c>
      <c r="J907">
        <v>1078.04</v>
      </c>
      <c r="K907" t="s">
        <v>14</v>
      </c>
    </row>
    <row r="908" spans="1:11" x14ac:dyDescent="0.25">
      <c r="A908" t="s">
        <v>14</v>
      </c>
      <c r="B908" t="s">
        <v>11</v>
      </c>
      <c r="C908">
        <v>513597389</v>
      </c>
      <c r="D908">
        <v>513597389</v>
      </c>
      <c r="E908" t="s">
        <v>597</v>
      </c>
      <c r="F908" s="1">
        <v>45915</v>
      </c>
      <c r="G908">
        <v>0</v>
      </c>
      <c r="H908" t="s">
        <v>598</v>
      </c>
      <c r="I908">
        <v>2199.98</v>
      </c>
      <c r="J908">
        <v>2199.98</v>
      </c>
      <c r="K908" t="s">
        <v>14</v>
      </c>
    </row>
    <row r="909" spans="1:11" x14ac:dyDescent="0.25">
      <c r="A909" t="s">
        <v>11</v>
      </c>
      <c r="C909">
        <v>513597719</v>
      </c>
      <c r="D909">
        <v>513597719</v>
      </c>
      <c r="E909" t="s">
        <v>726</v>
      </c>
      <c r="F909" s="1">
        <v>45915</v>
      </c>
      <c r="G909">
        <v>0</v>
      </c>
      <c r="H909" t="s">
        <v>727</v>
      </c>
      <c r="I909">
        <v>2495.81</v>
      </c>
      <c r="J909">
        <v>2495.81</v>
      </c>
      <c r="K909" t="s">
        <v>14</v>
      </c>
    </row>
    <row r="910" spans="1:11" x14ac:dyDescent="0.25">
      <c r="A910" t="s">
        <v>11</v>
      </c>
      <c r="C910">
        <v>533604068</v>
      </c>
      <c r="D910">
        <v>533604068</v>
      </c>
      <c r="E910" t="s">
        <v>1725</v>
      </c>
      <c r="F910" s="1">
        <v>45922</v>
      </c>
      <c r="G910">
        <v>0</v>
      </c>
      <c r="H910" t="s">
        <v>1726</v>
      </c>
      <c r="I910">
        <v>2136.4699999999998</v>
      </c>
      <c r="J910">
        <v>2136.4699999999998</v>
      </c>
      <c r="K910" t="s">
        <v>14</v>
      </c>
    </row>
    <row r="911" spans="1:11" x14ac:dyDescent="0.25">
      <c r="A911" t="s">
        <v>11</v>
      </c>
      <c r="C911">
        <v>513597742</v>
      </c>
      <c r="D911">
        <v>513597742</v>
      </c>
      <c r="E911" t="s">
        <v>736</v>
      </c>
      <c r="F911" s="1">
        <v>45915</v>
      </c>
      <c r="G911">
        <v>0</v>
      </c>
      <c r="H911" t="s">
        <v>737</v>
      </c>
      <c r="I911">
        <v>3012.43</v>
      </c>
      <c r="J911">
        <v>3012.43</v>
      </c>
      <c r="K911" t="s">
        <v>14</v>
      </c>
    </row>
    <row r="912" spans="1:11" x14ac:dyDescent="0.25">
      <c r="A912" t="s">
        <v>14</v>
      </c>
      <c r="B912" t="s">
        <v>11</v>
      </c>
      <c r="C912">
        <v>513594094</v>
      </c>
      <c r="D912">
        <v>513594094</v>
      </c>
      <c r="E912" t="s">
        <v>81</v>
      </c>
      <c r="F912" s="1">
        <v>45912</v>
      </c>
      <c r="G912">
        <v>0</v>
      </c>
      <c r="H912" t="s">
        <v>82</v>
      </c>
      <c r="I912">
        <v>2680</v>
      </c>
      <c r="J912">
        <v>2680</v>
      </c>
      <c r="K912" t="s">
        <v>14</v>
      </c>
    </row>
    <row r="913" spans="1:11" x14ac:dyDescent="0.25">
      <c r="A913" t="s">
        <v>14</v>
      </c>
      <c r="B913" t="s">
        <v>11</v>
      </c>
      <c r="C913">
        <v>543600907</v>
      </c>
      <c r="D913">
        <v>543600907</v>
      </c>
      <c r="E913" t="s">
        <v>2313</v>
      </c>
      <c r="F913" s="1">
        <v>45919</v>
      </c>
      <c r="G913">
        <v>0</v>
      </c>
      <c r="H913" t="s">
        <v>2314</v>
      </c>
      <c r="I913">
        <v>569.69000000000005</v>
      </c>
      <c r="J913">
        <v>569.69000000000005</v>
      </c>
      <c r="K913" t="s">
        <v>14</v>
      </c>
    </row>
    <row r="914" spans="1:11" x14ac:dyDescent="0.25">
      <c r="A914" t="s">
        <v>11</v>
      </c>
      <c r="C914">
        <v>513600573</v>
      </c>
      <c r="D914">
        <v>513600573</v>
      </c>
      <c r="E914" t="s">
        <v>990</v>
      </c>
      <c r="F914" s="1">
        <v>45918</v>
      </c>
      <c r="G914">
        <v>0</v>
      </c>
      <c r="H914" t="s">
        <v>991</v>
      </c>
      <c r="I914">
        <v>2751.79</v>
      </c>
      <c r="J914">
        <v>2751.79</v>
      </c>
      <c r="K914" t="s">
        <v>14</v>
      </c>
    </row>
    <row r="915" spans="1:11" x14ac:dyDescent="0.25">
      <c r="A915" t="s">
        <v>14</v>
      </c>
      <c r="B915" t="s">
        <v>11</v>
      </c>
      <c r="C915">
        <v>563599172</v>
      </c>
      <c r="D915">
        <v>563599172</v>
      </c>
      <c r="E915" t="s">
        <v>2614</v>
      </c>
      <c r="F915" s="1">
        <v>45917</v>
      </c>
      <c r="G915">
        <v>0</v>
      </c>
      <c r="H915" t="s">
        <v>2615</v>
      </c>
      <c r="I915">
        <v>941.45</v>
      </c>
      <c r="J915">
        <v>941.45</v>
      </c>
      <c r="K915" t="s">
        <v>14</v>
      </c>
    </row>
    <row r="916" spans="1:11" x14ac:dyDescent="0.25">
      <c r="A916" t="s">
        <v>14</v>
      </c>
      <c r="B916" t="s">
        <v>11</v>
      </c>
      <c r="C916">
        <v>543597700</v>
      </c>
      <c r="D916">
        <v>543597700</v>
      </c>
      <c r="E916" t="s">
        <v>1958</v>
      </c>
      <c r="F916" s="1">
        <v>45915</v>
      </c>
      <c r="G916">
        <v>0</v>
      </c>
      <c r="H916" t="s">
        <v>1959</v>
      </c>
      <c r="I916">
        <v>664.68</v>
      </c>
      <c r="J916">
        <v>664.68</v>
      </c>
      <c r="K916" t="s">
        <v>14</v>
      </c>
    </row>
    <row r="917" spans="1:11" x14ac:dyDescent="0.25">
      <c r="A917" t="s">
        <v>11</v>
      </c>
      <c r="C917">
        <v>513597488</v>
      </c>
      <c r="D917">
        <v>513597488</v>
      </c>
      <c r="E917" t="s">
        <v>633</v>
      </c>
      <c r="F917" s="1">
        <v>45915</v>
      </c>
      <c r="G917">
        <v>0</v>
      </c>
      <c r="H917" t="s">
        <v>634</v>
      </c>
      <c r="I917">
        <v>2786.84</v>
      </c>
      <c r="J917">
        <v>1138.19</v>
      </c>
      <c r="K917" t="s">
        <v>14</v>
      </c>
    </row>
    <row r="918" spans="1:11" x14ac:dyDescent="0.25">
      <c r="A918" t="s">
        <v>14</v>
      </c>
      <c r="B918" t="s">
        <v>11</v>
      </c>
      <c r="C918">
        <v>563604158</v>
      </c>
      <c r="D918">
        <v>563604158</v>
      </c>
      <c r="E918" t="s">
        <v>2934</v>
      </c>
      <c r="F918" s="1">
        <v>45922</v>
      </c>
      <c r="G918">
        <v>0</v>
      </c>
      <c r="H918" t="s">
        <v>2935</v>
      </c>
      <c r="I918">
        <v>1852.8</v>
      </c>
      <c r="J918">
        <v>1749.58</v>
      </c>
      <c r="K918" t="s">
        <v>14</v>
      </c>
    </row>
    <row r="919" spans="1:11" x14ac:dyDescent="0.25">
      <c r="A919" t="s">
        <v>14</v>
      </c>
      <c r="B919" t="s">
        <v>11</v>
      </c>
      <c r="C919">
        <v>533598265</v>
      </c>
      <c r="D919">
        <v>533598265</v>
      </c>
      <c r="E919" t="s">
        <v>1427</v>
      </c>
      <c r="F919" s="1">
        <v>45916</v>
      </c>
      <c r="G919">
        <v>0</v>
      </c>
      <c r="H919" t="s">
        <v>1428</v>
      </c>
      <c r="I919">
        <v>653.17999999999995</v>
      </c>
      <c r="J919">
        <v>658.78</v>
      </c>
      <c r="K919" t="s">
        <v>14</v>
      </c>
    </row>
    <row r="920" spans="1:11" x14ac:dyDescent="0.25">
      <c r="A920" t="s">
        <v>14</v>
      </c>
      <c r="B920" t="s">
        <v>11</v>
      </c>
      <c r="C920">
        <v>533600326</v>
      </c>
      <c r="D920">
        <v>533600326</v>
      </c>
      <c r="E920" t="s">
        <v>1427</v>
      </c>
      <c r="F920" s="1">
        <v>45918</v>
      </c>
      <c r="G920">
        <v>0</v>
      </c>
      <c r="H920" t="s">
        <v>1428</v>
      </c>
      <c r="I920">
        <v>647.58000000000004</v>
      </c>
      <c r="J920">
        <v>653.17999999999995</v>
      </c>
      <c r="K920" t="s">
        <v>14</v>
      </c>
    </row>
    <row r="921" spans="1:11" x14ac:dyDescent="0.25">
      <c r="A921" t="s">
        <v>11</v>
      </c>
      <c r="C921">
        <v>533600326</v>
      </c>
      <c r="D921">
        <v>533600326</v>
      </c>
      <c r="E921" t="s">
        <v>1427</v>
      </c>
      <c r="F921" s="1">
        <v>45927</v>
      </c>
      <c r="G921">
        <v>0</v>
      </c>
      <c r="H921" t="s">
        <v>1428</v>
      </c>
      <c r="I921">
        <v>-647.58000000000004</v>
      </c>
      <c r="J921">
        <v>653.17999999999995</v>
      </c>
      <c r="K921" t="s">
        <v>14</v>
      </c>
    </row>
    <row r="922" spans="1:11" x14ac:dyDescent="0.25">
      <c r="A922" t="s">
        <v>11</v>
      </c>
      <c r="C922">
        <v>513599000</v>
      </c>
      <c r="D922">
        <v>513599000</v>
      </c>
      <c r="E922" t="s">
        <v>871</v>
      </c>
      <c r="F922" s="1">
        <v>45917</v>
      </c>
      <c r="G922">
        <v>0</v>
      </c>
      <c r="H922" t="s">
        <v>872</v>
      </c>
      <c r="I922">
        <v>1102.72</v>
      </c>
      <c r="J922">
        <v>1102.72</v>
      </c>
      <c r="K922" t="s">
        <v>14</v>
      </c>
    </row>
    <row r="923" spans="1:11" x14ac:dyDescent="0.25">
      <c r="A923" t="s">
        <v>11</v>
      </c>
      <c r="C923">
        <v>563600534</v>
      </c>
      <c r="D923">
        <v>563600534</v>
      </c>
      <c r="E923" t="s">
        <v>2774</v>
      </c>
      <c r="F923" s="1">
        <v>45918</v>
      </c>
      <c r="G923">
        <v>0</v>
      </c>
      <c r="H923" t="s">
        <v>2775</v>
      </c>
      <c r="I923">
        <v>314.39</v>
      </c>
      <c r="J923">
        <v>315.58</v>
      </c>
      <c r="K923" t="s">
        <v>14</v>
      </c>
    </row>
    <row r="924" spans="1:11" x14ac:dyDescent="0.25">
      <c r="A924" t="s">
        <v>11</v>
      </c>
      <c r="C924">
        <v>543601157</v>
      </c>
      <c r="D924">
        <v>543601157</v>
      </c>
      <c r="E924" t="s">
        <v>2355</v>
      </c>
      <c r="F924" s="1">
        <v>45919</v>
      </c>
      <c r="G924">
        <v>0</v>
      </c>
      <c r="H924" t="s">
        <v>2356</v>
      </c>
      <c r="I924">
        <v>738.49</v>
      </c>
      <c r="J924">
        <v>738.49</v>
      </c>
      <c r="K924" t="s">
        <v>14</v>
      </c>
    </row>
    <row r="925" spans="1:11" x14ac:dyDescent="0.25">
      <c r="A925" t="s">
        <v>14</v>
      </c>
      <c r="B925" t="s">
        <v>11</v>
      </c>
      <c r="C925">
        <v>583599573</v>
      </c>
      <c r="D925">
        <v>583599573</v>
      </c>
      <c r="E925" t="s">
        <v>3022</v>
      </c>
      <c r="F925" s="1">
        <v>45917</v>
      </c>
      <c r="G925">
        <v>0</v>
      </c>
      <c r="H925" t="s">
        <v>3023</v>
      </c>
      <c r="I925">
        <v>2720.83</v>
      </c>
      <c r="J925">
        <v>2720.83</v>
      </c>
      <c r="K925" t="s">
        <v>14</v>
      </c>
    </row>
    <row r="926" spans="1:11" x14ac:dyDescent="0.25">
      <c r="A926" t="s">
        <v>11</v>
      </c>
      <c r="C926">
        <v>563598499</v>
      </c>
      <c r="D926">
        <v>563598499</v>
      </c>
      <c r="E926" t="s">
        <v>2577</v>
      </c>
      <c r="F926" s="1">
        <v>45916</v>
      </c>
      <c r="G926">
        <v>0</v>
      </c>
      <c r="H926" t="s">
        <v>2578</v>
      </c>
      <c r="I926">
        <v>2634.34</v>
      </c>
      <c r="J926">
        <v>2634.34</v>
      </c>
      <c r="K926" t="s">
        <v>14</v>
      </c>
    </row>
    <row r="927" spans="1:11" x14ac:dyDescent="0.25">
      <c r="A927" t="s">
        <v>11</v>
      </c>
      <c r="C927">
        <v>563599460</v>
      </c>
      <c r="D927">
        <v>563599460</v>
      </c>
      <c r="E927" t="s">
        <v>2577</v>
      </c>
      <c r="F927" s="1">
        <v>45917</v>
      </c>
      <c r="G927">
        <v>0</v>
      </c>
      <c r="H927" t="s">
        <v>2578</v>
      </c>
      <c r="I927">
        <v>5563.77</v>
      </c>
      <c r="J927">
        <v>5563.77</v>
      </c>
      <c r="K927" t="s">
        <v>14</v>
      </c>
    </row>
    <row r="928" spans="1:11" x14ac:dyDescent="0.25">
      <c r="A928" t="s">
        <v>14</v>
      </c>
      <c r="B928" t="s">
        <v>11</v>
      </c>
      <c r="C928">
        <v>583600381</v>
      </c>
      <c r="D928">
        <v>583600381</v>
      </c>
      <c r="E928" t="s">
        <v>3098</v>
      </c>
      <c r="F928" s="1">
        <v>45918</v>
      </c>
      <c r="G928">
        <v>0</v>
      </c>
      <c r="H928" t="s">
        <v>3099</v>
      </c>
      <c r="I928">
        <v>2078.77</v>
      </c>
      <c r="J928">
        <v>2078.77</v>
      </c>
      <c r="K928" t="s">
        <v>14</v>
      </c>
    </row>
    <row r="929" spans="1:11" x14ac:dyDescent="0.25">
      <c r="A929" t="s">
        <v>14</v>
      </c>
      <c r="B929" t="s">
        <v>11</v>
      </c>
      <c r="C929">
        <v>513597378</v>
      </c>
      <c r="D929">
        <v>513597378</v>
      </c>
      <c r="E929" t="s">
        <v>589</v>
      </c>
      <c r="F929" s="1">
        <v>45915</v>
      </c>
      <c r="G929">
        <v>0</v>
      </c>
      <c r="H929" t="s">
        <v>590</v>
      </c>
      <c r="I929">
        <v>819.22</v>
      </c>
      <c r="J929">
        <v>819.22</v>
      </c>
      <c r="K929" t="s">
        <v>14</v>
      </c>
    </row>
    <row r="930" spans="1:11" x14ac:dyDescent="0.25">
      <c r="A930" t="s">
        <v>14</v>
      </c>
      <c r="B930" t="s">
        <v>11</v>
      </c>
      <c r="C930">
        <v>533600895</v>
      </c>
      <c r="D930">
        <v>533600895</v>
      </c>
      <c r="E930" t="s">
        <v>1612</v>
      </c>
      <c r="F930" s="1">
        <v>45919</v>
      </c>
      <c r="G930">
        <v>0</v>
      </c>
      <c r="H930" t="s">
        <v>1613</v>
      </c>
      <c r="I930">
        <v>597.22</v>
      </c>
      <c r="J930">
        <v>597.22</v>
      </c>
      <c r="K930" t="s">
        <v>14</v>
      </c>
    </row>
    <row r="931" spans="1:11" x14ac:dyDescent="0.25">
      <c r="A931" t="s">
        <v>14</v>
      </c>
      <c r="B931" t="s">
        <v>11</v>
      </c>
      <c r="C931">
        <v>533598470</v>
      </c>
      <c r="D931">
        <v>533598470</v>
      </c>
      <c r="E931" t="s">
        <v>1451</v>
      </c>
      <c r="F931" s="1">
        <v>45916</v>
      </c>
      <c r="G931">
        <v>0</v>
      </c>
      <c r="H931" t="s">
        <v>1452</v>
      </c>
      <c r="I931">
        <v>1253.7</v>
      </c>
      <c r="J931">
        <v>1253.7</v>
      </c>
      <c r="K931" t="s">
        <v>14</v>
      </c>
    </row>
    <row r="932" spans="1:11" x14ac:dyDescent="0.25">
      <c r="A932" t="s">
        <v>14</v>
      </c>
      <c r="B932" t="s">
        <v>11</v>
      </c>
      <c r="C932">
        <v>533601050</v>
      </c>
      <c r="D932">
        <v>533601050</v>
      </c>
      <c r="E932" t="s">
        <v>1642</v>
      </c>
      <c r="F932" s="1">
        <v>45919</v>
      </c>
      <c r="G932">
        <v>0</v>
      </c>
      <c r="H932" t="s">
        <v>1452</v>
      </c>
      <c r="I932">
        <v>259.35000000000002</v>
      </c>
      <c r="J932">
        <v>259.35000000000002</v>
      </c>
      <c r="K932" t="s">
        <v>14</v>
      </c>
    </row>
    <row r="933" spans="1:11" x14ac:dyDescent="0.25">
      <c r="A933" t="s">
        <v>11</v>
      </c>
      <c r="C933">
        <v>583600069</v>
      </c>
      <c r="D933">
        <v>583600069</v>
      </c>
      <c r="E933" t="s">
        <v>3042</v>
      </c>
      <c r="F933" s="1">
        <v>45918</v>
      </c>
      <c r="G933">
        <v>0</v>
      </c>
      <c r="H933" t="s">
        <v>3043</v>
      </c>
      <c r="I933">
        <v>1470</v>
      </c>
      <c r="J933">
        <v>1470</v>
      </c>
      <c r="K933" t="s">
        <v>14</v>
      </c>
    </row>
    <row r="934" spans="1:11" x14ac:dyDescent="0.25">
      <c r="A934" t="s">
        <v>11</v>
      </c>
      <c r="C934">
        <v>513597370</v>
      </c>
      <c r="D934">
        <v>513597370</v>
      </c>
      <c r="E934" t="s">
        <v>587</v>
      </c>
      <c r="F934" s="1">
        <v>45915</v>
      </c>
      <c r="G934">
        <v>0</v>
      </c>
      <c r="H934" t="s">
        <v>588</v>
      </c>
      <c r="I934">
        <v>833.47</v>
      </c>
      <c r="J934">
        <v>833.47</v>
      </c>
      <c r="K934" t="s">
        <v>14</v>
      </c>
    </row>
    <row r="935" spans="1:11" x14ac:dyDescent="0.25">
      <c r="A935" t="s">
        <v>11</v>
      </c>
      <c r="C935">
        <v>583600283</v>
      </c>
      <c r="D935">
        <v>583600283</v>
      </c>
      <c r="E935" t="s">
        <v>3082</v>
      </c>
      <c r="F935" s="1">
        <v>45918</v>
      </c>
      <c r="G935">
        <v>0</v>
      </c>
      <c r="H935" t="s">
        <v>3083</v>
      </c>
      <c r="I935">
        <v>562.51</v>
      </c>
      <c r="J935">
        <v>562.51</v>
      </c>
      <c r="K935" t="s">
        <v>14</v>
      </c>
    </row>
    <row r="936" spans="1:11" x14ac:dyDescent="0.25">
      <c r="A936" t="s">
        <v>11</v>
      </c>
      <c r="C936">
        <v>513597675</v>
      </c>
      <c r="D936">
        <v>513597675</v>
      </c>
      <c r="E936" t="s">
        <v>710</v>
      </c>
      <c r="F936" s="1">
        <v>45915</v>
      </c>
      <c r="G936">
        <v>0</v>
      </c>
      <c r="H936" t="s">
        <v>711</v>
      </c>
      <c r="I936">
        <v>2163.54</v>
      </c>
      <c r="J936">
        <v>2163.54</v>
      </c>
      <c r="K936" t="s">
        <v>14</v>
      </c>
    </row>
    <row r="937" spans="1:11" x14ac:dyDescent="0.25">
      <c r="A937" t="s">
        <v>11</v>
      </c>
      <c r="C937">
        <v>563599929</v>
      </c>
      <c r="D937">
        <v>563599929</v>
      </c>
      <c r="E937" t="s">
        <v>2742</v>
      </c>
      <c r="F937" s="1">
        <v>45918</v>
      </c>
      <c r="G937">
        <v>0</v>
      </c>
      <c r="H937" t="s">
        <v>2743</v>
      </c>
      <c r="I937">
        <v>909.72</v>
      </c>
      <c r="J937">
        <v>909.72</v>
      </c>
      <c r="K937" t="s">
        <v>14</v>
      </c>
    </row>
    <row r="938" spans="1:11" x14ac:dyDescent="0.25">
      <c r="A938" t="s">
        <v>14</v>
      </c>
      <c r="B938" t="s">
        <v>11</v>
      </c>
      <c r="C938">
        <v>533595286</v>
      </c>
      <c r="D938">
        <v>533595286</v>
      </c>
      <c r="E938" t="s">
        <v>1222</v>
      </c>
      <c r="F938" s="1">
        <v>45913</v>
      </c>
      <c r="G938">
        <v>0</v>
      </c>
      <c r="H938" t="s">
        <v>1223</v>
      </c>
      <c r="I938">
        <v>9462.6</v>
      </c>
      <c r="J938">
        <v>9462.6</v>
      </c>
      <c r="K938" t="s">
        <v>14</v>
      </c>
    </row>
    <row r="939" spans="1:11" x14ac:dyDescent="0.25">
      <c r="A939" t="s">
        <v>14</v>
      </c>
      <c r="B939" t="s">
        <v>11</v>
      </c>
      <c r="C939">
        <v>513593940</v>
      </c>
      <c r="D939">
        <v>513593940</v>
      </c>
      <c r="E939" t="s">
        <v>23</v>
      </c>
      <c r="F939" s="1">
        <v>45911</v>
      </c>
      <c r="G939">
        <v>0</v>
      </c>
      <c r="H939" t="s">
        <v>24</v>
      </c>
      <c r="I939">
        <v>2351.52</v>
      </c>
      <c r="J939">
        <v>2351.52</v>
      </c>
      <c r="K939" t="s">
        <v>14</v>
      </c>
    </row>
    <row r="940" spans="1:11" x14ac:dyDescent="0.25">
      <c r="A940" t="s">
        <v>11</v>
      </c>
      <c r="C940">
        <v>543594349</v>
      </c>
      <c r="D940">
        <v>543594349</v>
      </c>
      <c r="E940" t="s">
        <v>1770</v>
      </c>
      <c r="F940" s="1">
        <v>45912</v>
      </c>
      <c r="G940">
        <v>0</v>
      </c>
      <c r="H940" t="s">
        <v>1771</v>
      </c>
      <c r="I940">
        <v>3149.03</v>
      </c>
      <c r="J940">
        <v>3149.03</v>
      </c>
      <c r="K940" t="s">
        <v>14</v>
      </c>
    </row>
    <row r="941" spans="1:11" x14ac:dyDescent="0.25">
      <c r="A941" t="s">
        <v>14</v>
      </c>
      <c r="B941" t="s">
        <v>11</v>
      </c>
      <c r="C941">
        <v>543594363</v>
      </c>
      <c r="D941">
        <v>543594363</v>
      </c>
      <c r="E941" t="s">
        <v>1770</v>
      </c>
      <c r="F941" s="1">
        <v>45912</v>
      </c>
      <c r="G941">
        <v>0</v>
      </c>
      <c r="H941" t="s">
        <v>1771</v>
      </c>
      <c r="I941">
        <v>1595.14</v>
      </c>
      <c r="J941">
        <v>1595.14</v>
      </c>
      <c r="K941" t="s">
        <v>14</v>
      </c>
    </row>
    <row r="942" spans="1:11" x14ac:dyDescent="0.25">
      <c r="A942" t="s">
        <v>11</v>
      </c>
      <c r="C942">
        <v>543594374</v>
      </c>
      <c r="D942">
        <v>543594374</v>
      </c>
      <c r="E942" t="s">
        <v>1770</v>
      </c>
      <c r="F942" s="1">
        <v>45912</v>
      </c>
      <c r="G942">
        <v>0</v>
      </c>
      <c r="H942" t="s">
        <v>1771</v>
      </c>
      <c r="I942">
        <v>227.87</v>
      </c>
      <c r="J942">
        <v>227.87</v>
      </c>
      <c r="K942" t="s">
        <v>14</v>
      </c>
    </row>
    <row r="943" spans="1:11" x14ac:dyDescent="0.25">
      <c r="A943" t="s">
        <v>14</v>
      </c>
      <c r="B943" t="s">
        <v>11</v>
      </c>
      <c r="C943">
        <v>513597594</v>
      </c>
      <c r="D943">
        <v>513597594</v>
      </c>
      <c r="E943" t="s">
        <v>685</v>
      </c>
      <c r="F943" s="1">
        <v>45915</v>
      </c>
      <c r="G943">
        <v>0</v>
      </c>
      <c r="H943" t="s">
        <v>686</v>
      </c>
      <c r="I943">
        <v>690.02</v>
      </c>
      <c r="J943">
        <v>690.02</v>
      </c>
      <c r="K943" t="s">
        <v>14</v>
      </c>
    </row>
    <row r="944" spans="1:11" x14ac:dyDescent="0.25">
      <c r="A944" t="s">
        <v>11</v>
      </c>
      <c r="C944">
        <v>513593948</v>
      </c>
      <c r="D944">
        <v>513593948</v>
      </c>
      <c r="E944" t="s">
        <v>35</v>
      </c>
      <c r="F944" s="1">
        <v>45911</v>
      </c>
      <c r="G944">
        <v>0</v>
      </c>
      <c r="H944" t="s">
        <v>36</v>
      </c>
      <c r="I944">
        <v>2926.07</v>
      </c>
      <c r="J944">
        <v>2926.07</v>
      </c>
      <c r="K944" t="s">
        <v>14</v>
      </c>
    </row>
    <row r="945" spans="1:11" x14ac:dyDescent="0.25">
      <c r="A945" t="s">
        <v>11</v>
      </c>
      <c r="C945">
        <v>513596791</v>
      </c>
      <c r="D945">
        <v>513596791</v>
      </c>
      <c r="E945" t="s">
        <v>385</v>
      </c>
      <c r="F945" s="1">
        <v>45914</v>
      </c>
      <c r="G945">
        <v>0</v>
      </c>
      <c r="H945" t="s">
        <v>386</v>
      </c>
      <c r="I945">
        <v>3771.53</v>
      </c>
      <c r="J945">
        <v>792.41</v>
      </c>
      <c r="K945" t="s">
        <v>14</v>
      </c>
    </row>
    <row r="946" spans="1:11" x14ac:dyDescent="0.25">
      <c r="A946" t="s">
        <v>14</v>
      </c>
      <c r="B946" t="s">
        <v>11</v>
      </c>
      <c r="C946">
        <v>513596791</v>
      </c>
      <c r="D946">
        <v>513596791</v>
      </c>
      <c r="E946" t="s">
        <v>385</v>
      </c>
      <c r="F946" s="1">
        <v>45954</v>
      </c>
      <c r="G946">
        <v>0</v>
      </c>
      <c r="H946" t="s">
        <v>386</v>
      </c>
      <c r="I946">
        <v>792.41</v>
      </c>
      <c r="J946">
        <v>792.41</v>
      </c>
      <c r="K946" t="s">
        <v>14</v>
      </c>
    </row>
    <row r="947" spans="1:11" x14ac:dyDescent="0.25">
      <c r="A947" t="s">
        <v>14</v>
      </c>
      <c r="B947" t="s">
        <v>11</v>
      </c>
      <c r="C947">
        <v>513630529</v>
      </c>
      <c r="D947">
        <v>513630529</v>
      </c>
      <c r="E947" t="s">
        <v>1138</v>
      </c>
      <c r="F947" s="1">
        <v>45955</v>
      </c>
      <c r="G947">
        <v>0</v>
      </c>
      <c r="H947" t="s">
        <v>1139</v>
      </c>
      <c r="I947">
        <v>1348.5</v>
      </c>
      <c r="J947">
        <v>1858.4</v>
      </c>
      <c r="K947" t="s">
        <v>14</v>
      </c>
    </row>
    <row r="948" spans="1:11" x14ac:dyDescent="0.25">
      <c r="A948" t="s">
        <v>11</v>
      </c>
      <c r="C948">
        <v>513596996</v>
      </c>
      <c r="D948">
        <v>513596996</v>
      </c>
      <c r="E948" t="s">
        <v>439</v>
      </c>
      <c r="F948" s="1">
        <v>45915</v>
      </c>
      <c r="G948">
        <v>0</v>
      </c>
      <c r="H948" t="s">
        <v>440</v>
      </c>
      <c r="I948">
        <v>3991.6</v>
      </c>
      <c r="J948">
        <v>3991.6</v>
      </c>
      <c r="K948" t="s">
        <v>14</v>
      </c>
    </row>
    <row r="949" spans="1:11" x14ac:dyDescent="0.25">
      <c r="A949" t="s">
        <v>11</v>
      </c>
      <c r="C949">
        <v>533601100</v>
      </c>
      <c r="D949">
        <v>533601100</v>
      </c>
      <c r="E949" t="s">
        <v>1651</v>
      </c>
      <c r="F949" s="1">
        <v>45919</v>
      </c>
      <c r="G949">
        <v>0</v>
      </c>
      <c r="H949" t="s">
        <v>1652</v>
      </c>
      <c r="I949">
        <v>850.49</v>
      </c>
      <c r="J949">
        <v>850.49</v>
      </c>
      <c r="K949" t="s">
        <v>14</v>
      </c>
    </row>
    <row r="950" spans="1:11" x14ac:dyDescent="0.25">
      <c r="A950" t="s">
        <v>14</v>
      </c>
      <c r="B950" t="s">
        <v>11</v>
      </c>
      <c r="C950">
        <v>533600751</v>
      </c>
      <c r="D950">
        <v>533600751</v>
      </c>
      <c r="E950" t="s">
        <v>1573</v>
      </c>
      <c r="F950" s="1">
        <v>45919</v>
      </c>
      <c r="G950">
        <v>0</v>
      </c>
      <c r="H950" t="s">
        <v>1574</v>
      </c>
      <c r="I950">
        <v>760.19</v>
      </c>
      <c r="J950">
        <v>760.19</v>
      </c>
      <c r="K950" t="s">
        <v>14</v>
      </c>
    </row>
    <row r="951" spans="1:11" x14ac:dyDescent="0.25">
      <c r="A951" t="s">
        <v>14</v>
      </c>
      <c r="B951" t="s">
        <v>11</v>
      </c>
      <c r="C951">
        <v>543598046</v>
      </c>
      <c r="D951">
        <v>543598046</v>
      </c>
      <c r="E951" t="s">
        <v>1974</v>
      </c>
      <c r="F951" s="1">
        <v>45916</v>
      </c>
      <c r="G951">
        <v>0</v>
      </c>
      <c r="H951" t="s">
        <v>1975</v>
      </c>
      <c r="I951">
        <v>2900.19</v>
      </c>
      <c r="J951">
        <v>2900.19</v>
      </c>
      <c r="K951" t="s">
        <v>14</v>
      </c>
    </row>
    <row r="952" spans="1:11" x14ac:dyDescent="0.25">
      <c r="A952" t="s">
        <v>14</v>
      </c>
      <c r="B952" t="s">
        <v>11</v>
      </c>
      <c r="C952">
        <v>563599456</v>
      </c>
      <c r="D952">
        <v>563599456</v>
      </c>
      <c r="E952" t="s">
        <v>2676</v>
      </c>
      <c r="F952" s="1">
        <v>45917</v>
      </c>
      <c r="G952">
        <v>0</v>
      </c>
      <c r="H952" t="s">
        <v>2677</v>
      </c>
      <c r="I952">
        <v>1058.83</v>
      </c>
      <c r="J952">
        <v>1058.83</v>
      </c>
      <c r="K952" t="s">
        <v>14</v>
      </c>
    </row>
    <row r="953" spans="1:11" x14ac:dyDescent="0.25">
      <c r="A953" t="s">
        <v>14</v>
      </c>
      <c r="B953" t="s">
        <v>11</v>
      </c>
      <c r="C953">
        <v>543598725</v>
      </c>
      <c r="D953">
        <v>543598725</v>
      </c>
      <c r="E953" t="s">
        <v>2113</v>
      </c>
      <c r="F953" s="1">
        <v>45916</v>
      </c>
      <c r="G953">
        <v>0</v>
      </c>
      <c r="H953" t="s">
        <v>2114</v>
      </c>
      <c r="I953">
        <v>946.03</v>
      </c>
      <c r="J953">
        <v>946.03</v>
      </c>
      <c r="K953" t="s">
        <v>14</v>
      </c>
    </row>
    <row r="954" spans="1:11" x14ac:dyDescent="0.25">
      <c r="A954" t="s">
        <v>14</v>
      </c>
      <c r="B954" t="s">
        <v>11</v>
      </c>
      <c r="C954">
        <v>543598765</v>
      </c>
      <c r="D954">
        <v>543598765</v>
      </c>
      <c r="E954" t="s">
        <v>2128</v>
      </c>
      <c r="F954" s="1">
        <v>45916</v>
      </c>
      <c r="G954">
        <v>0</v>
      </c>
      <c r="H954" t="s">
        <v>2129</v>
      </c>
      <c r="I954">
        <v>5276.46</v>
      </c>
      <c r="J954">
        <v>2115.77</v>
      </c>
      <c r="K954" t="s">
        <v>14</v>
      </c>
    </row>
    <row r="955" spans="1:11" x14ac:dyDescent="0.25">
      <c r="A955" t="s">
        <v>11</v>
      </c>
      <c r="C955">
        <v>543597804</v>
      </c>
      <c r="D955">
        <v>543597804</v>
      </c>
      <c r="E955" t="s">
        <v>1968</v>
      </c>
      <c r="F955" s="1">
        <v>45915</v>
      </c>
      <c r="G955">
        <v>0</v>
      </c>
      <c r="H955" t="s">
        <v>1969</v>
      </c>
      <c r="I955">
        <v>4960.17</v>
      </c>
      <c r="J955">
        <v>2334.92</v>
      </c>
      <c r="K955" t="s">
        <v>14</v>
      </c>
    </row>
    <row r="956" spans="1:11" x14ac:dyDescent="0.25">
      <c r="A956" t="s">
        <v>14</v>
      </c>
      <c r="B956" t="s">
        <v>11</v>
      </c>
      <c r="C956">
        <v>513595899</v>
      </c>
      <c r="D956">
        <v>513595899</v>
      </c>
      <c r="E956" t="s">
        <v>243</v>
      </c>
      <c r="F956" s="1">
        <v>45919</v>
      </c>
      <c r="G956">
        <v>0</v>
      </c>
      <c r="H956" t="s">
        <v>244</v>
      </c>
      <c r="I956">
        <v>194.22</v>
      </c>
      <c r="J956">
        <v>215.77</v>
      </c>
      <c r="K956" t="s">
        <v>14</v>
      </c>
    </row>
    <row r="957" spans="1:11" x14ac:dyDescent="0.25">
      <c r="A957" t="s">
        <v>14</v>
      </c>
      <c r="B957" t="s">
        <v>11</v>
      </c>
      <c r="C957">
        <v>563598468</v>
      </c>
      <c r="D957">
        <v>563598468</v>
      </c>
      <c r="E957" t="s">
        <v>2570</v>
      </c>
      <c r="F957" s="1">
        <v>45916</v>
      </c>
      <c r="G957">
        <v>0</v>
      </c>
      <c r="H957" t="s">
        <v>2571</v>
      </c>
      <c r="I957">
        <v>1344.52</v>
      </c>
      <c r="J957">
        <v>1344.52</v>
      </c>
      <c r="K957" t="s">
        <v>14</v>
      </c>
    </row>
    <row r="958" spans="1:11" x14ac:dyDescent="0.25">
      <c r="A958" t="s">
        <v>14</v>
      </c>
      <c r="B958" t="s">
        <v>11</v>
      </c>
      <c r="C958">
        <v>533598249</v>
      </c>
      <c r="D958">
        <v>533598249</v>
      </c>
      <c r="E958" t="s">
        <v>1419</v>
      </c>
      <c r="F958" s="1">
        <v>45916</v>
      </c>
      <c r="G958">
        <v>0</v>
      </c>
      <c r="H958" t="s">
        <v>1420</v>
      </c>
      <c r="I958">
        <v>110.25</v>
      </c>
      <c r="J958">
        <v>110.25</v>
      </c>
      <c r="K958" t="s">
        <v>14</v>
      </c>
    </row>
    <row r="959" spans="1:11" x14ac:dyDescent="0.25">
      <c r="A959" t="s">
        <v>11</v>
      </c>
      <c r="C959">
        <v>543598930</v>
      </c>
      <c r="D959">
        <v>543598930</v>
      </c>
      <c r="E959" t="s">
        <v>2170</v>
      </c>
      <c r="F959" s="1">
        <v>45916</v>
      </c>
      <c r="G959">
        <v>0</v>
      </c>
      <c r="H959" t="s">
        <v>2171</v>
      </c>
      <c r="I959">
        <v>3635.89</v>
      </c>
      <c r="J959">
        <v>3635.89</v>
      </c>
      <c r="K959" t="s">
        <v>14</v>
      </c>
    </row>
    <row r="960" spans="1:11" x14ac:dyDescent="0.25">
      <c r="A960" t="s">
        <v>11</v>
      </c>
      <c r="C960">
        <v>543595235</v>
      </c>
      <c r="D960">
        <v>543595235</v>
      </c>
      <c r="E960" t="s">
        <v>1850</v>
      </c>
      <c r="F960" s="1">
        <v>45913</v>
      </c>
      <c r="G960">
        <v>0</v>
      </c>
      <c r="H960" t="s">
        <v>1851</v>
      </c>
      <c r="I960">
        <v>110.79</v>
      </c>
      <c r="J960">
        <v>110.79</v>
      </c>
      <c r="K960" t="s">
        <v>14</v>
      </c>
    </row>
    <row r="961" spans="1:11" x14ac:dyDescent="0.25">
      <c r="A961" t="s">
        <v>14</v>
      </c>
      <c r="B961" t="s">
        <v>11</v>
      </c>
      <c r="C961">
        <v>533641317</v>
      </c>
      <c r="D961">
        <v>533641317</v>
      </c>
      <c r="E961" t="s">
        <v>1732</v>
      </c>
      <c r="F961" s="1">
        <v>45969</v>
      </c>
      <c r="G961">
        <v>0</v>
      </c>
      <c r="H961" t="s">
        <v>1733</v>
      </c>
      <c r="I961">
        <v>2245.2600000000002</v>
      </c>
      <c r="J961">
        <v>2245.2600000000002</v>
      </c>
      <c r="K961" t="s">
        <v>14</v>
      </c>
    </row>
    <row r="962" spans="1:11" x14ac:dyDescent="0.25">
      <c r="A962" t="s">
        <v>14</v>
      </c>
      <c r="B962" t="s">
        <v>11</v>
      </c>
      <c r="C962">
        <v>513599917</v>
      </c>
      <c r="D962">
        <v>513599917</v>
      </c>
      <c r="E962" t="s">
        <v>936</v>
      </c>
      <c r="F962" s="1">
        <v>45918</v>
      </c>
      <c r="G962">
        <v>0</v>
      </c>
      <c r="H962" t="s">
        <v>937</v>
      </c>
      <c r="I962">
        <v>2593.89</v>
      </c>
      <c r="J962">
        <v>2593.89</v>
      </c>
      <c r="K962" t="s">
        <v>14</v>
      </c>
    </row>
    <row r="963" spans="1:11" x14ac:dyDescent="0.25">
      <c r="A963" t="s">
        <v>11</v>
      </c>
      <c r="C963">
        <v>513596045</v>
      </c>
      <c r="D963">
        <v>513596045</v>
      </c>
      <c r="E963" t="s">
        <v>287</v>
      </c>
      <c r="F963" s="1">
        <v>45913</v>
      </c>
      <c r="G963">
        <v>0</v>
      </c>
      <c r="H963" t="s">
        <v>288</v>
      </c>
      <c r="I963">
        <v>1055.81</v>
      </c>
      <c r="J963">
        <v>1055.81</v>
      </c>
      <c r="K963" t="s">
        <v>14</v>
      </c>
    </row>
    <row r="964" spans="1:11" x14ac:dyDescent="0.25">
      <c r="A964" t="s">
        <v>14</v>
      </c>
      <c r="B964" t="s">
        <v>11</v>
      </c>
      <c r="C964">
        <v>583600299</v>
      </c>
      <c r="D964">
        <v>583600299</v>
      </c>
      <c r="E964" t="s">
        <v>3084</v>
      </c>
      <c r="F964" s="1">
        <v>45918</v>
      </c>
      <c r="G964">
        <v>0</v>
      </c>
      <c r="H964" t="s">
        <v>3085</v>
      </c>
      <c r="I964">
        <v>176.12</v>
      </c>
      <c r="J964">
        <v>176.12</v>
      </c>
      <c r="K964" t="s">
        <v>14</v>
      </c>
    </row>
    <row r="965" spans="1:11" x14ac:dyDescent="0.25">
      <c r="A965" t="s">
        <v>11</v>
      </c>
      <c r="C965">
        <v>583601567</v>
      </c>
      <c r="D965">
        <v>583601567</v>
      </c>
      <c r="E965" t="s">
        <v>3138</v>
      </c>
      <c r="F965" s="1">
        <v>45919</v>
      </c>
      <c r="G965">
        <v>0</v>
      </c>
      <c r="H965" t="s">
        <v>3139</v>
      </c>
      <c r="I965">
        <v>365.98</v>
      </c>
      <c r="J965">
        <v>364.6</v>
      </c>
      <c r="K965" t="s">
        <v>14</v>
      </c>
    </row>
    <row r="966" spans="1:11" x14ac:dyDescent="0.25">
      <c r="A966" t="s">
        <v>14</v>
      </c>
      <c r="B966" t="s">
        <v>11</v>
      </c>
      <c r="C966">
        <v>513595827</v>
      </c>
      <c r="D966">
        <v>513595827</v>
      </c>
      <c r="E966" t="s">
        <v>227</v>
      </c>
      <c r="F966" s="1">
        <v>45913</v>
      </c>
      <c r="G966">
        <v>0</v>
      </c>
      <c r="H966" t="s">
        <v>228</v>
      </c>
      <c r="I966">
        <v>1022.83</v>
      </c>
      <c r="J966">
        <v>1022.83</v>
      </c>
      <c r="K966" t="s">
        <v>14</v>
      </c>
    </row>
    <row r="967" spans="1:11" x14ac:dyDescent="0.25">
      <c r="A967" t="s">
        <v>11</v>
      </c>
      <c r="C967">
        <v>513597250</v>
      </c>
      <c r="D967">
        <v>513597250</v>
      </c>
      <c r="E967" t="s">
        <v>227</v>
      </c>
      <c r="F967" s="1">
        <v>45915</v>
      </c>
      <c r="G967">
        <v>0</v>
      </c>
      <c r="H967" t="s">
        <v>228</v>
      </c>
      <c r="I967">
        <v>545.74</v>
      </c>
      <c r="J967">
        <v>545.74</v>
      </c>
      <c r="K967" t="s">
        <v>14</v>
      </c>
    </row>
    <row r="968" spans="1:11" x14ac:dyDescent="0.25">
      <c r="A968" t="s">
        <v>11</v>
      </c>
      <c r="C968">
        <v>513597459</v>
      </c>
      <c r="D968">
        <v>513597459</v>
      </c>
      <c r="E968" t="s">
        <v>227</v>
      </c>
      <c r="F968" s="1">
        <v>45915</v>
      </c>
      <c r="G968">
        <v>0</v>
      </c>
      <c r="H968" t="s">
        <v>228</v>
      </c>
      <c r="I968">
        <v>2434.48</v>
      </c>
      <c r="J968">
        <v>2434.48</v>
      </c>
      <c r="K968" t="s">
        <v>14</v>
      </c>
    </row>
    <row r="969" spans="1:11" x14ac:dyDescent="0.25">
      <c r="A969" t="s">
        <v>14</v>
      </c>
      <c r="B969" t="s">
        <v>11</v>
      </c>
      <c r="C969">
        <v>543598075</v>
      </c>
      <c r="D969">
        <v>543598075</v>
      </c>
      <c r="E969" t="s">
        <v>227</v>
      </c>
      <c r="F969" s="1">
        <v>45916</v>
      </c>
      <c r="G969">
        <v>0</v>
      </c>
      <c r="H969" t="s">
        <v>228</v>
      </c>
      <c r="I969">
        <v>1512.91</v>
      </c>
      <c r="J969">
        <v>1512.91</v>
      </c>
      <c r="K969" t="s">
        <v>14</v>
      </c>
    </row>
    <row r="970" spans="1:11" x14ac:dyDescent="0.25">
      <c r="A970" t="s">
        <v>14</v>
      </c>
      <c r="B970" t="s">
        <v>11</v>
      </c>
      <c r="C970">
        <v>563599469</v>
      </c>
      <c r="D970">
        <v>563599469</v>
      </c>
      <c r="E970" t="s">
        <v>2678</v>
      </c>
      <c r="F970" s="1">
        <v>45917</v>
      </c>
      <c r="G970">
        <v>0</v>
      </c>
      <c r="H970" t="s">
        <v>2679</v>
      </c>
      <c r="I970">
        <v>1041.05</v>
      </c>
      <c r="J970">
        <v>1041.05</v>
      </c>
      <c r="K970" t="s">
        <v>14</v>
      </c>
    </row>
    <row r="971" spans="1:11" x14ac:dyDescent="0.25">
      <c r="A971" t="s">
        <v>14</v>
      </c>
      <c r="B971" t="s">
        <v>11</v>
      </c>
      <c r="C971">
        <v>543598622</v>
      </c>
      <c r="D971">
        <v>543598622</v>
      </c>
      <c r="E971" t="s">
        <v>2075</v>
      </c>
      <c r="F971" s="1">
        <v>45916</v>
      </c>
      <c r="G971">
        <v>0</v>
      </c>
      <c r="H971" t="s">
        <v>2076</v>
      </c>
      <c r="I971">
        <v>2004.49</v>
      </c>
      <c r="J971">
        <v>2004.49</v>
      </c>
      <c r="K971" t="s">
        <v>14</v>
      </c>
    </row>
    <row r="972" spans="1:11" x14ac:dyDescent="0.25">
      <c r="A972" t="s">
        <v>11</v>
      </c>
      <c r="C972">
        <v>513597050</v>
      </c>
      <c r="D972">
        <v>513597050</v>
      </c>
      <c r="E972" t="s">
        <v>465</v>
      </c>
      <c r="F972" s="1">
        <v>45915</v>
      </c>
      <c r="G972">
        <v>0</v>
      </c>
      <c r="H972" t="s">
        <v>466</v>
      </c>
      <c r="I972">
        <v>2073.6799999999998</v>
      </c>
      <c r="J972">
        <v>2073.6799999999998</v>
      </c>
      <c r="K972" t="s">
        <v>14</v>
      </c>
    </row>
    <row r="973" spans="1:11" x14ac:dyDescent="0.25">
      <c r="A973" t="s">
        <v>11</v>
      </c>
      <c r="C973">
        <v>513596814</v>
      </c>
      <c r="D973">
        <v>513596814</v>
      </c>
      <c r="E973" t="s">
        <v>391</v>
      </c>
      <c r="F973" s="1">
        <v>45914</v>
      </c>
      <c r="G973">
        <v>0</v>
      </c>
      <c r="H973" t="s">
        <v>392</v>
      </c>
      <c r="I973">
        <v>3349.97</v>
      </c>
      <c r="J973">
        <v>3349.97</v>
      </c>
      <c r="K973" t="s">
        <v>14</v>
      </c>
    </row>
    <row r="974" spans="1:11" x14ac:dyDescent="0.25">
      <c r="A974" t="s">
        <v>14</v>
      </c>
      <c r="B974" t="s">
        <v>11</v>
      </c>
      <c r="C974">
        <v>563598456</v>
      </c>
      <c r="D974">
        <v>563598456</v>
      </c>
      <c r="E974" t="s">
        <v>2566</v>
      </c>
      <c r="F974" s="1">
        <v>45916</v>
      </c>
      <c r="G974">
        <v>0</v>
      </c>
      <c r="H974" t="s">
        <v>2567</v>
      </c>
      <c r="I974">
        <v>706.42</v>
      </c>
      <c r="J974">
        <v>706.42</v>
      </c>
      <c r="K974" t="s">
        <v>14</v>
      </c>
    </row>
    <row r="975" spans="1:11" x14ac:dyDescent="0.25">
      <c r="A975" t="s">
        <v>14</v>
      </c>
      <c r="B975" t="s">
        <v>11</v>
      </c>
      <c r="C975">
        <v>513597434</v>
      </c>
      <c r="D975">
        <v>513597434</v>
      </c>
      <c r="E975" t="s">
        <v>617</v>
      </c>
      <c r="F975" s="1">
        <v>45915</v>
      </c>
      <c r="G975">
        <v>0</v>
      </c>
      <c r="H975" t="s">
        <v>618</v>
      </c>
      <c r="I975">
        <v>5402.96</v>
      </c>
      <c r="J975">
        <v>5402.96</v>
      </c>
      <c r="K975" t="s">
        <v>14</v>
      </c>
    </row>
    <row r="976" spans="1:11" x14ac:dyDescent="0.25">
      <c r="A976" t="s">
        <v>14</v>
      </c>
      <c r="B976" t="s">
        <v>11</v>
      </c>
      <c r="C976">
        <v>563599390</v>
      </c>
      <c r="D976">
        <v>563599390</v>
      </c>
      <c r="E976" t="s">
        <v>2662</v>
      </c>
      <c r="F976" s="1">
        <v>45917</v>
      </c>
      <c r="G976">
        <v>0</v>
      </c>
      <c r="H976" t="s">
        <v>2663</v>
      </c>
      <c r="I976">
        <v>850.78</v>
      </c>
      <c r="J976">
        <v>850.78</v>
      </c>
      <c r="K976" t="s">
        <v>14</v>
      </c>
    </row>
    <row r="977" spans="1:11" x14ac:dyDescent="0.25">
      <c r="A977" t="s">
        <v>11</v>
      </c>
      <c r="C977">
        <v>513597169</v>
      </c>
      <c r="D977">
        <v>513597169</v>
      </c>
      <c r="E977" t="s">
        <v>505</v>
      </c>
      <c r="F977" s="1">
        <v>45915</v>
      </c>
      <c r="G977">
        <v>0</v>
      </c>
      <c r="H977" t="s">
        <v>506</v>
      </c>
      <c r="I977">
        <v>1131.9000000000001</v>
      </c>
      <c r="J977">
        <v>1131.9000000000001</v>
      </c>
      <c r="K977" t="s">
        <v>14</v>
      </c>
    </row>
    <row r="978" spans="1:11" x14ac:dyDescent="0.25">
      <c r="A978" t="s">
        <v>11</v>
      </c>
      <c r="C978">
        <v>563602169</v>
      </c>
      <c r="D978">
        <v>563602169</v>
      </c>
      <c r="E978" t="s">
        <v>2893</v>
      </c>
      <c r="F978" s="1">
        <v>45920</v>
      </c>
      <c r="G978">
        <v>0</v>
      </c>
      <c r="H978" t="s">
        <v>2894</v>
      </c>
      <c r="I978">
        <v>959.51</v>
      </c>
      <c r="J978">
        <v>959.51</v>
      </c>
      <c r="K978" t="s">
        <v>14</v>
      </c>
    </row>
    <row r="979" spans="1:11" x14ac:dyDescent="0.25">
      <c r="A979" t="s">
        <v>14</v>
      </c>
      <c r="B979" t="s">
        <v>11</v>
      </c>
      <c r="C979">
        <v>513597482</v>
      </c>
      <c r="D979">
        <v>513597482</v>
      </c>
      <c r="E979" t="s">
        <v>631</v>
      </c>
      <c r="F979" s="1">
        <v>45915</v>
      </c>
      <c r="G979">
        <v>0</v>
      </c>
      <c r="H979" t="s">
        <v>632</v>
      </c>
      <c r="I979">
        <v>3028.64</v>
      </c>
      <c r="J979">
        <v>330.42</v>
      </c>
      <c r="K979" t="s">
        <v>14</v>
      </c>
    </row>
    <row r="980" spans="1:11" x14ac:dyDescent="0.25">
      <c r="A980" t="s">
        <v>11</v>
      </c>
      <c r="C980">
        <v>543598208</v>
      </c>
      <c r="D980">
        <v>543598208</v>
      </c>
      <c r="E980" t="s">
        <v>2008</v>
      </c>
      <c r="F980" s="1">
        <v>45916</v>
      </c>
      <c r="G980">
        <v>0</v>
      </c>
      <c r="H980" t="s">
        <v>2009</v>
      </c>
      <c r="I980">
        <v>2848.27</v>
      </c>
      <c r="J980">
        <v>2848.27</v>
      </c>
      <c r="K980" t="s">
        <v>14</v>
      </c>
    </row>
    <row r="981" spans="1:11" x14ac:dyDescent="0.25">
      <c r="A981" t="s">
        <v>14</v>
      </c>
      <c r="B981" t="s">
        <v>11</v>
      </c>
      <c r="C981">
        <v>543595374</v>
      </c>
      <c r="D981">
        <v>543595374</v>
      </c>
      <c r="E981" t="s">
        <v>1858</v>
      </c>
      <c r="F981" s="1">
        <v>45913</v>
      </c>
      <c r="G981">
        <v>0</v>
      </c>
      <c r="H981" t="s">
        <v>1859</v>
      </c>
      <c r="I981">
        <v>1064.96</v>
      </c>
      <c r="J981">
        <v>1064.96</v>
      </c>
      <c r="K981" t="s">
        <v>14</v>
      </c>
    </row>
    <row r="982" spans="1:11" x14ac:dyDescent="0.25">
      <c r="A982" t="s">
        <v>11</v>
      </c>
      <c r="C982">
        <v>543599888</v>
      </c>
      <c r="D982">
        <v>543599888</v>
      </c>
      <c r="E982" t="s">
        <v>2218</v>
      </c>
      <c r="F982" s="1">
        <v>45918</v>
      </c>
      <c r="G982">
        <v>0</v>
      </c>
      <c r="H982" t="s">
        <v>1859</v>
      </c>
      <c r="I982">
        <v>878.22</v>
      </c>
      <c r="J982">
        <v>878.22</v>
      </c>
      <c r="K982" t="s">
        <v>14</v>
      </c>
    </row>
    <row r="983" spans="1:11" x14ac:dyDescent="0.25">
      <c r="A983" t="s">
        <v>11</v>
      </c>
      <c r="C983">
        <v>513597656</v>
      </c>
      <c r="D983">
        <v>513597656</v>
      </c>
      <c r="E983" t="s">
        <v>705</v>
      </c>
      <c r="F983" s="1">
        <v>45915</v>
      </c>
      <c r="G983">
        <v>0</v>
      </c>
      <c r="H983" t="s">
        <v>706</v>
      </c>
      <c r="I983">
        <v>4081.38</v>
      </c>
      <c r="J983">
        <v>4081.38</v>
      </c>
      <c r="K983" t="s">
        <v>14</v>
      </c>
    </row>
    <row r="984" spans="1:11" x14ac:dyDescent="0.25">
      <c r="A984" t="s">
        <v>11</v>
      </c>
      <c r="C984">
        <v>583601317</v>
      </c>
      <c r="D984">
        <v>583601317</v>
      </c>
      <c r="E984" t="s">
        <v>3128</v>
      </c>
      <c r="F984" s="1">
        <v>45919</v>
      </c>
      <c r="G984">
        <v>0</v>
      </c>
      <c r="H984" t="s">
        <v>3129</v>
      </c>
      <c r="I984">
        <v>1456.32</v>
      </c>
      <c r="J984">
        <v>1456.32</v>
      </c>
      <c r="K984" t="s">
        <v>14</v>
      </c>
    </row>
    <row r="985" spans="1:11" x14ac:dyDescent="0.25">
      <c r="A985" t="s">
        <v>14</v>
      </c>
      <c r="B985" t="s">
        <v>11</v>
      </c>
      <c r="C985">
        <v>513600225</v>
      </c>
      <c r="D985">
        <v>513600225</v>
      </c>
      <c r="E985" t="s">
        <v>968</v>
      </c>
      <c r="F985" s="1">
        <v>45918</v>
      </c>
      <c r="G985">
        <v>0</v>
      </c>
      <c r="H985" t="s">
        <v>969</v>
      </c>
      <c r="I985">
        <v>1024.77</v>
      </c>
      <c r="J985">
        <v>1024.77</v>
      </c>
      <c r="K985" t="s">
        <v>14</v>
      </c>
    </row>
    <row r="986" spans="1:11" x14ac:dyDescent="0.25">
      <c r="A986" t="s">
        <v>11</v>
      </c>
      <c r="C986">
        <v>533601132</v>
      </c>
      <c r="D986">
        <v>533601132</v>
      </c>
      <c r="E986" t="s">
        <v>1655</v>
      </c>
      <c r="F986" s="1">
        <v>45919</v>
      </c>
      <c r="G986">
        <v>0</v>
      </c>
      <c r="H986" t="s">
        <v>1656</v>
      </c>
      <c r="I986">
        <v>8639.7999999999993</v>
      </c>
      <c r="J986">
        <v>8639.7999999999993</v>
      </c>
      <c r="K986" t="s">
        <v>14</v>
      </c>
    </row>
    <row r="987" spans="1:11" x14ac:dyDescent="0.25">
      <c r="A987" t="s">
        <v>11</v>
      </c>
      <c r="C987">
        <v>533601416</v>
      </c>
      <c r="D987">
        <v>533601416</v>
      </c>
      <c r="E987" t="s">
        <v>1675</v>
      </c>
      <c r="F987" s="1">
        <v>45919</v>
      </c>
      <c r="G987">
        <v>0</v>
      </c>
      <c r="H987" t="s">
        <v>1676</v>
      </c>
      <c r="I987">
        <v>184.8</v>
      </c>
      <c r="J987">
        <v>184.8</v>
      </c>
      <c r="K987" t="s">
        <v>14</v>
      </c>
    </row>
    <row r="988" spans="1:11" x14ac:dyDescent="0.25">
      <c r="A988" t="s">
        <v>14</v>
      </c>
      <c r="B988" t="s">
        <v>11</v>
      </c>
      <c r="C988">
        <v>533601407</v>
      </c>
      <c r="D988">
        <v>533601407</v>
      </c>
      <c r="E988" t="s">
        <v>1673</v>
      </c>
      <c r="F988" s="1">
        <v>45919</v>
      </c>
      <c r="G988">
        <v>0</v>
      </c>
      <c r="H988" t="s">
        <v>1674</v>
      </c>
      <c r="I988">
        <v>2495.21</v>
      </c>
      <c r="J988">
        <v>2495.21</v>
      </c>
      <c r="K988" t="s">
        <v>14</v>
      </c>
    </row>
    <row r="989" spans="1:11" x14ac:dyDescent="0.25">
      <c r="A989" t="s">
        <v>14</v>
      </c>
      <c r="B989" t="s">
        <v>11</v>
      </c>
      <c r="C989">
        <v>583600369</v>
      </c>
      <c r="D989">
        <v>583600369</v>
      </c>
      <c r="E989" t="s">
        <v>3090</v>
      </c>
      <c r="F989" s="1">
        <v>45918</v>
      </c>
      <c r="G989">
        <v>0</v>
      </c>
      <c r="H989" t="s">
        <v>3091</v>
      </c>
      <c r="I989">
        <v>992.81</v>
      </c>
      <c r="J989">
        <v>992.81</v>
      </c>
      <c r="K989" t="s">
        <v>14</v>
      </c>
    </row>
    <row r="990" spans="1:11" x14ac:dyDescent="0.25">
      <c r="A990" t="s">
        <v>14</v>
      </c>
      <c r="B990" t="s">
        <v>11</v>
      </c>
      <c r="C990">
        <v>533598949</v>
      </c>
      <c r="D990">
        <v>533598949</v>
      </c>
      <c r="E990" t="s">
        <v>1473</v>
      </c>
      <c r="F990" s="1">
        <v>45917</v>
      </c>
      <c r="G990">
        <v>0</v>
      </c>
      <c r="H990" t="s">
        <v>1474</v>
      </c>
      <c r="I990">
        <v>5759.79</v>
      </c>
      <c r="J990">
        <v>11519.57</v>
      </c>
      <c r="K990" t="s">
        <v>14</v>
      </c>
    </row>
    <row r="991" spans="1:11" x14ac:dyDescent="0.25">
      <c r="A991" t="s">
        <v>14</v>
      </c>
      <c r="B991" t="s">
        <v>11</v>
      </c>
      <c r="C991">
        <v>533595349</v>
      </c>
      <c r="D991">
        <v>533595349</v>
      </c>
      <c r="E991" t="s">
        <v>1226</v>
      </c>
      <c r="F991" s="1">
        <v>45913</v>
      </c>
      <c r="G991">
        <v>0</v>
      </c>
      <c r="H991" t="s">
        <v>1227</v>
      </c>
      <c r="I991">
        <v>2794.74</v>
      </c>
      <c r="J991">
        <v>2794.74</v>
      </c>
      <c r="K991" t="s">
        <v>14</v>
      </c>
    </row>
    <row r="992" spans="1:11" x14ac:dyDescent="0.25">
      <c r="A992" t="s">
        <v>14</v>
      </c>
      <c r="B992" t="s">
        <v>11</v>
      </c>
      <c r="C992">
        <v>543600575</v>
      </c>
      <c r="D992">
        <v>543600575</v>
      </c>
      <c r="E992" t="s">
        <v>2277</v>
      </c>
      <c r="F992" s="1">
        <v>45918</v>
      </c>
      <c r="G992">
        <v>0</v>
      </c>
      <c r="H992" t="s">
        <v>2278</v>
      </c>
      <c r="I992">
        <v>295.35000000000002</v>
      </c>
      <c r="J992">
        <v>295.35000000000002</v>
      </c>
      <c r="K992" t="s">
        <v>14</v>
      </c>
    </row>
    <row r="993" spans="1:11" x14ac:dyDescent="0.25">
      <c r="A993" t="s">
        <v>11</v>
      </c>
      <c r="C993">
        <v>513597542</v>
      </c>
      <c r="D993">
        <v>513597542</v>
      </c>
      <c r="E993" t="s">
        <v>665</v>
      </c>
      <c r="F993" s="1">
        <v>45915</v>
      </c>
      <c r="G993">
        <v>0</v>
      </c>
      <c r="H993" t="s">
        <v>666</v>
      </c>
      <c r="I993">
        <v>426.22</v>
      </c>
      <c r="J993">
        <v>426.22</v>
      </c>
      <c r="K993" t="s">
        <v>14</v>
      </c>
    </row>
    <row r="994" spans="1:11" x14ac:dyDescent="0.25">
      <c r="A994" t="s">
        <v>11</v>
      </c>
      <c r="C994">
        <v>563598448</v>
      </c>
      <c r="D994">
        <v>563598448</v>
      </c>
      <c r="E994" t="s">
        <v>2564</v>
      </c>
      <c r="F994" s="1">
        <v>45916</v>
      </c>
      <c r="G994">
        <v>0</v>
      </c>
      <c r="H994" t="s">
        <v>2565</v>
      </c>
      <c r="I994">
        <v>0.04</v>
      </c>
      <c r="J994">
        <v>3032.97</v>
      </c>
      <c r="K994" t="s">
        <v>14</v>
      </c>
    </row>
    <row r="995" spans="1:11" x14ac:dyDescent="0.25">
      <c r="A995" t="s">
        <v>14</v>
      </c>
      <c r="B995" t="s">
        <v>11</v>
      </c>
      <c r="C995">
        <v>563598448</v>
      </c>
      <c r="D995">
        <v>563598448</v>
      </c>
      <c r="E995" t="s">
        <v>2564</v>
      </c>
      <c r="F995" s="1">
        <v>45916</v>
      </c>
      <c r="G995">
        <v>0</v>
      </c>
      <c r="H995" t="s">
        <v>2565</v>
      </c>
      <c r="I995">
        <v>2468.6999999999998</v>
      </c>
      <c r="J995">
        <v>3032.97</v>
      </c>
      <c r="K995" t="s">
        <v>14</v>
      </c>
    </row>
    <row r="996" spans="1:11" x14ac:dyDescent="0.25">
      <c r="A996" t="s">
        <v>11</v>
      </c>
      <c r="C996">
        <v>563598448</v>
      </c>
      <c r="D996">
        <v>563598448</v>
      </c>
      <c r="E996" t="s">
        <v>2564</v>
      </c>
      <c r="F996" s="1">
        <v>45947</v>
      </c>
      <c r="G996">
        <v>0</v>
      </c>
      <c r="H996" t="s">
        <v>2565</v>
      </c>
      <c r="I996">
        <v>564.23</v>
      </c>
      <c r="J996">
        <v>3032.97</v>
      </c>
      <c r="K996" t="s">
        <v>14</v>
      </c>
    </row>
    <row r="997" spans="1:11" x14ac:dyDescent="0.25">
      <c r="A997" t="s">
        <v>11</v>
      </c>
      <c r="C997">
        <v>513596070</v>
      </c>
      <c r="D997">
        <v>513596070</v>
      </c>
      <c r="E997" t="s">
        <v>299</v>
      </c>
      <c r="F997" s="1">
        <v>45913</v>
      </c>
      <c r="G997">
        <v>0</v>
      </c>
      <c r="H997" t="s">
        <v>300</v>
      </c>
      <c r="I997">
        <v>4302.24</v>
      </c>
      <c r="J997">
        <v>4302.24</v>
      </c>
      <c r="K997" t="s">
        <v>14</v>
      </c>
    </row>
    <row r="998" spans="1:11" x14ac:dyDescent="0.25">
      <c r="A998" t="s">
        <v>11</v>
      </c>
      <c r="C998">
        <v>513594050</v>
      </c>
      <c r="D998">
        <v>513594050</v>
      </c>
      <c r="E998" t="s">
        <v>65</v>
      </c>
      <c r="F998" s="1">
        <v>45912</v>
      </c>
      <c r="G998">
        <v>0</v>
      </c>
      <c r="H998" t="s">
        <v>66</v>
      </c>
      <c r="I998">
        <v>0.04</v>
      </c>
      <c r="J998">
        <v>1402.89</v>
      </c>
      <c r="K998" t="s">
        <v>14</v>
      </c>
    </row>
    <row r="999" spans="1:11" x14ac:dyDescent="0.25">
      <c r="A999" t="s">
        <v>14</v>
      </c>
      <c r="B999" t="s">
        <v>11</v>
      </c>
      <c r="C999">
        <v>513594050</v>
      </c>
      <c r="D999">
        <v>513594050</v>
      </c>
      <c r="E999" t="s">
        <v>65</v>
      </c>
      <c r="F999" s="1">
        <v>45912</v>
      </c>
      <c r="G999">
        <v>0</v>
      </c>
      <c r="H999" t="s">
        <v>66</v>
      </c>
      <c r="I999">
        <v>1402.85</v>
      </c>
      <c r="J999">
        <v>1402.89</v>
      </c>
      <c r="K999" t="s">
        <v>14</v>
      </c>
    </row>
    <row r="1000" spans="1:11" x14ac:dyDescent="0.25">
      <c r="A1000" t="s">
        <v>11</v>
      </c>
      <c r="C1000">
        <v>563594707</v>
      </c>
      <c r="D1000">
        <v>563594707</v>
      </c>
      <c r="E1000" t="s">
        <v>2468</v>
      </c>
      <c r="F1000" s="1">
        <v>45912</v>
      </c>
      <c r="G1000">
        <v>0</v>
      </c>
      <c r="H1000" t="s">
        <v>2469</v>
      </c>
      <c r="I1000">
        <v>1158.53</v>
      </c>
      <c r="J1000">
        <v>1158.53</v>
      </c>
      <c r="K1000" t="s">
        <v>14</v>
      </c>
    </row>
    <row r="1001" spans="1:11" x14ac:dyDescent="0.25">
      <c r="A1001" t="s">
        <v>11</v>
      </c>
      <c r="C1001">
        <v>583598927</v>
      </c>
      <c r="D1001">
        <v>583598927</v>
      </c>
      <c r="E1001" t="s">
        <v>3006</v>
      </c>
      <c r="F1001" s="1">
        <v>45916</v>
      </c>
      <c r="G1001">
        <v>0</v>
      </c>
      <c r="H1001" t="s">
        <v>3007</v>
      </c>
      <c r="I1001">
        <v>2057.2199999999998</v>
      </c>
      <c r="J1001">
        <v>2057.2199999999998</v>
      </c>
      <c r="K1001" t="s">
        <v>14</v>
      </c>
    </row>
    <row r="1002" spans="1:11" x14ac:dyDescent="0.25">
      <c r="A1002" t="s">
        <v>11</v>
      </c>
      <c r="C1002">
        <v>513599835</v>
      </c>
      <c r="D1002">
        <v>513599835</v>
      </c>
      <c r="E1002" t="s">
        <v>926</v>
      </c>
      <c r="F1002" s="1">
        <v>45918</v>
      </c>
      <c r="G1002">
        <v>0</v>
      </c>
      <c r="H1002" t="s">
        <v>927</v>
      </c>
      <c r="I1002">
        <v>529.19000000000005</v>
      </c>
      <c r="J1002">
        <v>529.19000000000005</v>
      </c>
      <c r="K1002" t="s">
        <v>14</v>
      </c>
    </row>
    <row r="1003" spans="1:11" x14ac:dyDescent="0.25">
      <c r="A1003" t="s">
        <v>14</v>
      </c>
      <c r="B1003" t="s">
        <v>11</v>
      </c>
      <c r="C1003">
        <v>533598118</v>
      </c>
      <c r="D1003">
        <v>533598118</v>
      </c>
      <c r="E1003" t="s">
        <v>1375</v>
      </c>
      <c r="F1003" s="1">
        <v>45916</v>
      </c>
      <c r="G1003">
        <v>0</v>
      </c>
      <c r="H1003" t="s">
        <v>1376</v>
      </c>
      <c r="I1003">
        <v>3745.05</v>
      </c>
      <c r="J1003">
        <v>3762.92</v>
      </c>
      <c r="K1003" t="s">
        <v>14</v>
      </c>
    </row>
    <row r="1004" spans="1:11" x14ac:dyDescent="0.25">
      <c r="A1004" t="s">
        <v>14</v>
      </c>
      <c r="B1004" t="s">
        <v>11</v>
      </c>
      <c r="C1004">
        <v>563594645</v>
      </c>
      <c r="D1004">
        <v>563594645</v>
      </c>
      <c r="E1004" t="s">
        <v>2456</v>
      </c>
      <c r="F1004" s="1">
        <v>45912</v>
      </c>
      <c r="G1004">
        <v>0</v>
      </c>
      <c r="H1004" t="s">
        <v>2457</v>
      </c>
      <c r="I1004">
        <v>1821.13</v>
      </c>
      <c r="J1004">
        <v>1821.13</v>
      </c>
      <c r="K1004" t="s">
        <v>14</v>
      </c>
    </row>
    <row r="1005" spans="1:11" x14ac:dyDescent="0.25">
      <c r="A1005" t="s">
        <v>14</v>
      </c>
      <c r="B1005" t="s">
        <v>11</v>
      </c>
      <c r="C1005">
        <v>513594715</v>
      </c>
      <c r="D1005">
        <v>513594715</v>
      </c>
      <c r="E1005" t="s">
        <v>141</v>
      </c>
      <c r="F1005" s="1">
        <v>45912</v>
      </c>
      <c r="G1005">
        <v>0</v>
      </c>
      <c r="H1005" t="s">
        <v>142</v>
      </c>
      <c r="I1005">
        <v>2790.28</v>
      </c>
      <c r="J1005">
        <v>88.2</v>
      </c>
      <c r="K1005" t="s">
        <v>14</v>
      </c>
    </row>
    <row r="1006" spans="1:11" x14ac:dyDescent="0.25">
      <c r="A1006" t="s">
        <v>11</v>
      </c>
      <c r="C1006">
        <v>513594729</v>
      </c>
      <c r="D1006">
        <v>513594729</v>
      </c>
      <c r="E1006" t="s">
        <v>141</v>
      </c>
      <c r="F1006" s="1">
        <v>45912</v>
      </c>
      <c r="G1006">
        <v>0</v>
      </c>
      <c r="H1006" t="s">
        <v>142</v>
      </c>
      <c r="I1006">
        <v>805.08</v>
      </c>
      <c r="J1006">
        <v>317.48</v>
      </c>
      <c r="K1006" t="s">
        <v>14</v>
      </c>
    </row>
    <row r="1007" spans="1:11" x14ac:dyDescent="0.25">
      <c r="A1007" t="s">
        <v>14</v>
      </c>
      <c r="B1007" t="s">
        <v>11</v>
      </c>
      <c r="C1007">
        <v>533595168</v>
      </c>
      <c r="D1007">
        <v>533595168</v>
      </c>
      <c r="E1007" t="s">
        <v>141</v>
      </c>
      <c r="F1007" s="1">
        <v>45913</v>
      </c>
      <c r="G1007">
        <v>0</v>
      </c>
      <c r="H1007" t="s">
        <v>142</v>
      </c>
      <c r="I1007">
        <v>84</v>
      </c>
      <c r="J1007">
        <v>84</v>
      </c>
      <c r="K1007" t="s">
        <v>14</v>
      </c>
    </row>
    <row r="1008" spans="1:11" x14ac:dyDescent="0.25">
      <c r="A1008" t="s">
        <v>11</v>
      </c>
      <c r="C1008">
        <v>513594132</v>
      </c>
      <c r="D1008">
        <v>513594132</v>
      </c>
      <c r="E1008" t="s">
        <v>91</v>
      </c>
      <c r="F1008" s="1">
        <v>45912</v>
      </c>
      <c r="G1008">
        <v>0</v>
      </c>
      <c r="H1008" t="s">
        <v>92</v>
      </c>
      <c r="I1008">
        <v>590.20000000000005</v>
      </c>
      <c r="J1008">
        <v>590.20000000000005</v>
      </c>
      <c r="K1008" t="s">
        <v>14</v>
      </c>
    </row>
    <row r="1009" spans="1:11" x14ac:dyDescent="0.25">
      <c r="A1009" t="s">
        <v>11</v>
      </c>
      <c r="C1009">
        <v>563594045</v>
      </c>
      <c r="D1009">
        <v>563594045</v>
      </c>
      <c r="E1009" t="s">
        <v>2403</v>
      </c>
      <c r="F1009" s="1">
        <v>45912</v>
      </c>
      <c r="G1009">
        <v>0</v>
      </c>
      <c r="H1009" t="s">
        <v>2404</v>
      </c>
      <c r="I1009">
        <v>1809.85</v>
      </c>
      <c r="J1009">
        <v>34.299999999999997</v>
      </c>
      <c r="K1009" t="s">
        <v>14</v>
      </c>
    </row>
    <row r="1010" spans="1:11" x14ac:dyDescent="0.25">
      <c r="A1010" t="s">
        <v>11</v>
      </c>
      <c r="C1010">
        <v>543598933</v>
      </c>
      <c r="D1010">
        <v>543598933</v>
      </c>
      <c r="E1010" t="s">
        <v>2172</v>
      </c>
      <c r="F1010" s="1">
        <v>45916</v>
      </c>
      <c r="G1010">
        <v>0</v>
      </c>
      <c r="H1010" t="s">
        <v>2173</v>
      </c>
      <c r="I1010">
        <v>402.39</v>
      </c>
      <c r="J1010">
        <v>402.39</v>
      </c>
      <c r="K1010" t="s">
        <v>14</v>
      </c>
    </row>
    <row r="1011" spans="1:11" x14ac:dyDescent="0.25">
      <c r="A1011" t="s">
        <v>14</v>
      </c>
      <c r="B1011" t="s">
        <v>11</v>
      </c>
      <c r="C1011">
        <v>543600566</v>
      </c>
      <c r="D1011">
        <v>543600566</v>
      </c>
      <c r="E1011" t="s">
        <v>2273</v>
      </c>
      <c r="F1011" s="1">
        <v>45918</v>
      </c>
      <c r="G1011">
        <v>0</v>
      </c>
      <c r="H1011" t="s">
        <v>2274</v>
      </c>
      <c r="I1011">
        <v>3850.68</v>
      </c>
      <c r="J1011">
        <v>3850.68</v>
      </c>
      <c r="K1011" t="s">
        <v>14</v>
      </c>
    </row>
    <row r="1012" spans="1:11" x14ac:dyDescent="0.25">
      <c r="A1012" t="s">
        <v>14</v>
      </c>
      <c r="B1012" t="s">
        <v>11</v>
      </c>
      <c r="C1012">
        <v>533600680</v>
      </c>
      <c r="D1012">
        <v>533600680</v>
      </c>
      <c r="E1012" t="s">
        <v>1561</v>
      </c>
      <c r="F1012" s="1">
        <v>45919</v>
      </c>
      <c r="G1012">
        <v>0</v>
      </c>
      <c r="H1012" t="s">
        <v>1562</v>
      </c>
      <c r="I1012">
        <v>982.77</v>
      </c>
      <c r="J1012">
        <v>982.77</v>
      </c>
      <c r="K1012" t="s">
        <v>14</v>
      </c>
    </row>
    <row r="1013" spans="1:11" x14ac:dyDescent="0.25">
      <c r="A1013" t="s">
        <v>11</v>
      </c>
      <c r="C1013">
        <v>563599503</v>
      </c>
      <c r="D1013">
        <v>563599503</v>
      </c>
      <c r="E1013" t="s">
        <v>2692</v>
      </c>
      <c r="F1013" s="1">
        <v>45917</v>
      </c>
      <c r="G1013">
        <v>0</v>
      </c>
      <c r="H1013" t="s">
        <v>2693</v>
      </c>
      <c r="I1013">
        <v>2358.9699999999998</v>
      </c>
      <c r="J1013">
        <v>2358.9699999999998</v>
      </c>
      <c r="K1013" t="s">
        <v>14</v>
      </c>
    </row>
    <row r="1014" spans="1:11" x14ac:dyDescent="0.25">
      <c r="A1014" t="s">
        <v>11</v>
      </c>
      <c r="C1014">
        <v>513594092</v>
      </c>
      <c r="D1014">
        <v>513594092</v>
      </c>
      <c r="E1014" t="s">
        <v>79</v>
      </c>
      <c r="F1014" s="1">
        <v>45912</v>
      </c>
      <c r="G1014">
        <v>0</v>
      </c>
      <c r="H1014" t="s">
        <v>80</v>
      </c>
      <c r="I1014">
        <v>1706.77</v>
      </c>
      <c r="J1014">
        <v>1706.77</v>
      </c>
      <c r="K1014" t="s">
        <v>14</v>
      </c>
    </row>
    <row r="1015" spans="1:11" x14ac:dyDescent="0.25">
      <c r="A1015" t="s">
        <v>14</v>
      </c>
      <c r="B1015" t="s">
        <v>11</v>
      </c>
      <c r="C1015">
        <v>513596024</v>
      </c>
      <c r="D1015">
        <v>513596024</v>
      </c>
      <c r="E1015" t="s">
        <v>281</v>
      </c>
      <c r="F1015" s="1">
        <v>45913</v>
      </c>
      <c r="G1015">
        <v>0</v>
      </c>
      <c r="H1015" t="s">
        <v>282</v>
      </c>
      <c r="I1015">
        <v>3198.23</v>
      </c>
      <c r="J1015">
        <v>3198.23</v>
      </c>
      <c r="K1015" t="s">
        <v>14</v>
      </c>
    </row>
    <row r="1016" spans="1:11" x14ac:dyDescent="0.25">
      <c r="A1016" t="s">
        <v>14</v>
      </c>
      <c r="B1016" t="s">
        <v>11</v>
      </c>
      <c r="C1016">
        <v>533594573</v>
      </c>
      <c r="D1016">
        <v>533594573</v>
      </c>
      <c r="E1016" t="s">
        <v>1200</v>
      </c>
      <c r="F1016" s="1">
        <v>45912</v>
      </c>
      <c r="G1016">
        <v>0</v>
      </c>
      <c r="H1016" t="s">
        <v>1201</v>
      </c>
      <c r="I1016">
        <v>4672.49</v>
      </c>
      <c r="J1016">
        <v>1210.6500000000001</v>
      </c>
      <c r="K1016" t="s">
        <v>14</v>
      </c>
    </row>
    <row r="1017" spans="1:11" x14ac:dyDescent="0.25">
      <c r="A1017" t="s">
        <v>14</v>
      </c>
      <c r="B1017" t="s">
        <v>11</v>
      </c>
      <c r="C1017">
        <v>563598307</v>
      </c>
      <c r="D1017">
        <v>563598307</v>
      </c>
      <c r="E1017" t="s">
        <v>2542</v>
      </c>
      <c r="F1017" s="1">
        <v>45916</v>
      </c>
      <c r="G1017">
        <v>0</v>
      </c>
      <c r="H1017" t="s">
        <v>2543</v>
      </c>
      <c r="I1017">
        <v>81.239999999999995</v>
      </c>
      <c r="J1017">
        <v>81.239999999999995</v>
      </c>
      <c r="K1017" t="s">
        <v>14</v>
      </c>
    </row>
    <row r="1018" spans="1:11" x14ac:dyDescent="0.25">
      <c r="A1018" t="s">
        <v>11</v>
      </c>
      <c r="C1018">
        <v>533601747</v>
      </c>
      <c r="D1018">
        <v>533601747</v>
      </c>
      <c r="E1018" t="s">
        <v>1711</v>
      </c>
      <c r="F1018" s="1">
        <v>45920</v>
      </c>
      <c r="G1018">
        <v>0</v>
      </c>
      <c r="H1018" t="s">
        <v>1712</v>
      </c>
      <c r="I1018">
        <v>6106.69</v>
      </c>
      <c r="J1018">
        <v>6106.69</v>
      </c>
      <c r="K1018" t="s">
        <v>14</v>
      </c>
    </row>
    <row r="1019" spans="1:11" x14ac:dyDescent="0.25">
      <c r="A1019" t="s">
        <v>11</v>
      </c>
      <c r="C1019">
        <v>533598135</v>
      </c>
      <c r="D1019">
        <v>533598135</v>
      </c>
      <c r="E1019" t="s">
        <v>1383</v>
      </c>
      <c r="F1019" s="1">
        <v>45916</v>
      </c>
      <c r="G1019">
        <v>0</v>
      </c>
      <c r="H1019" t="s">
        <v>1384</v>
      </c>
      <c r="I1019">
        <v>3143.16</v>
      </c>
      <c r="J1019">
        <v>3143.2</v>
      </c>
      <c r="K1019" t="s">
        <v>14</v>
      </c>
    </row>
    <row r="1020" spans="1:11" x14ac:dyDescent="0.25">
      <c r="A1020" t="s">
        <v>14</v>
      </c>
      <c r="B1020" t="s">
        <v>11</v>
      </c>
      <c r="C1020">
        <v>533598135</v>
      </c>
      <c r="D1020">
        <v>533598135</v>
      </c>
      <c r="E1020" t="s">
        <v>1383</v>
      </c>
      <c r="F1020" s="1">
        <v>45916</v>
      </c>
      <c r="G1020">
        <v>0</v>
      </c>
      <c r="H1020" t="s">
        <v>1384</v>
      </c>
      <c r="I1020">
        <v>0.04</v>
      </c>
      <c r="J1020">
        <v>3143.2</v>
      </c>
      <c r="K1020" t="s">
        <v>14</v>
      </c>
    </row>
    <row r="1021" spans="1:11" x14ac:dyDescent="0.25">
      <c r="A1021" t="s">
        <v>11</v>
      </c>
      <c r="C1021">
        <v>543598637</v>
      </c>
      <c r="D1021">
        <v>543598637</v>
      </c>
      <c r="E1021" t="s">
        <v>2087</v>
      </c>
      <c r="F1021" s="1">
        <v>45916</v>
      </c>
      <c r="G1021">
        <v>0</v>
      </c>
      <c r="H1021" t="s">
        <v>2088</v>
      </c>
      <c r="I1021">
        <v>1008.83</v>
      </c>
      <c r="J1021">
        <v>1008.83</v>
      </c>
      <c r="K1021" t="s">
        <v>14</v>
      </c>
    </row>
    <row r="1022" spans="1:11" x14ac:dyDescent="0.25">
      <c r="A1022" t="s">
        <v>14</v>
      </c>
      <c r="B1022" t="s">
        <v>11</v>
      </c>
      <c r="C1022">
        <v>563596980</v>
      </c>
      <c r="D1022">
        <v>563596980</v>
      </c>
      <c r="E1022" t="s">
        <v>2522</v>
      </c>
      <c r="F1022" s="1">
        <v>45915</v>
      </c>
      <c r="G1022">
        <v>0</v>
      </c>
      <c r="H1022" t="s">
        <v>2523</v>
      </c>
      <c r="I1022">
        <v>3167.63</v>
      </c>
      <c r="J1022">
        <v>3167.63</v>
      </c>
      <c r="K1022" t="s">
        <v>14</v>
      </c>
    </row>
    <row r="1023" spans="1:11" x14ac:dyDescent="0.25">
      <c r="A1023" t="s">
        <v>11</v>
      </c>
      <c r="C1023">
        <v>583599462</v>
      </c>
      <c r="D1023">
        <v>583599462</v>
      </c>
      <c r="E1023" t="s">
        <v>3016</v>
      </c>
      <c r="F1023" s="1">
        <v>45917</v>
      </c>
      <c r="G1023">
        <v>0</v>
      </c>
      <c r="H1023" t="s">
        <v>3017</v>
      </c>
      <c r="I1023">
        <v>1346.6</v>
      </c>
      <c r="J1023">
        <v>1346.6</v>
      </c>
      <c r="K1023" t="s">
        <v>14</v>
      </c>
    </row>
    <row r="1024" spans="1:11" x14ac:dyDescent="0.25">
      <c r="A1024" t="s">
        <v>14</v>
      </c>
      <c r="B1024" t="s">
        <v>11</v>
      </c>
      <c r="C1024">
        <v>563594301</v>
      </c>
      <c r="D1024">
        <v>563594301</v>
      </c>
      <c r="E1024" t="s">
        <v>2430</v>
      </c>
      <c r="F1024" s="1">
        <v>45912</v>
      </c>
      <c r="G1024">
        <v>0</v>
      </c>
      <c r="H1024" t="s">
        <v>2431</v>
      </c>
      <c r="I1024">
        <v>1506.23</v>
      </c>
      <c r="J1024">
        <v>1506.23</v>
      </c>
      <c r="K1024" t="s">
        <v>14</v>
      </c>
    </row>
    <row r="1025" spans="1:11" x14ac:dyDescent="0.25">
      <c r="A1025" t="s">
        <v>11</v>
      </c>
      <c r="C1025">
        <v>513597667</v>
      </c>
      <c r="D1025">
        <v>513597667</v>
      </c>
      <c r="E1025" t="s">
        <v>707</v>
      </c>
      <c r="F1025" s="1">
        <v>45915</v>
      </c>
      <c r="G1025">
        <v>0</v>
      </c>
      <c r="H1025" t="s">
        <v>708</v>
      </c>
      <c r="I1025">
        <v>1800.28</v>
      </c>
      <c r="J1025">
        <v>74.02</v>
      </c>
      <c r="K1025" t="s">
        <v>14</v>
      </c>
    </row>
    <row r="1026" spans="1:11" x14ac:dyDescent="0.25">
      <c r="A1026" t="s">
        <v>14</v>
      </c>
      <c r="B1026" t="s">
        <v>11</v>
      </c>
      <c r="C1026">
        <v>543597604</v>
      </c>
      <c r="D1026">
        <v>543597604</v>
      </c>
      <c r="E1026" t="s">
        <v>1942</v>
      </c>
      <c r="F1026" s="1">
        <v>45915</v>
      </c>
      <c r="G1026">
        <v>0</v>
      </c>
      <c r="H1026" t="s">
        <v>1943</v>
      </c>
      <c r="I1026">
        <v>4186.2700000000004</v>
      </c>
      <c r="J1026">
        <v>4186.2700000000004</v>
      </c>
      <c r="K1026" t="s">
        <v>14</v>
      </c>
    </row>
    <row r="1027" spans="1:11" x14ac:dyDescent="0.25">
      <c r="A1027" t="s">
        <v>11</v>
      </c>
      <c r="C1027">
        <v>513599282</v>
      </c>
      <c r="D1027">
        <v>513599282</v>
      </c>
      <c r="E1027" t="s">
        <v>900</v>
      </c>
      <c r="F1027" s="1">
        <v>45917</v>
      </c>
      <c r="G1027">
        <v>0</v>
      </c>
      <c r="H1027" t="s">
        <v>901</v>
      </c>
      <c r="I1027">
        <v>1443.67</v>
      </c>
      <c r="J1027">
        <v>1443.67</v>
      </c>
      <c r="K1027" t="s">
        <v>14</v>
      </c>
    </row>
    <row r="1028" spans="1:11" x14ac:dyDescent="0.25">
      <c r="A1028" t="s">
        <v>14</v>
      </c>
      <c r="B1028" t="s">
        <v>11</v>
      </c>
      <c r="C1028">
        <v>513605972</v>
      </c>
      <c r="D1028">
        <v>513605972</v>
      </c>
      <c r="E1028" t="s">
        <v>1099</v>
      </c>
      <c r="F1028" s="1">
        <v>45925</v>
      </c>
      <c r="G1028">
        <v>0</v>
      </c>
      <c r="H1028" t="s">
        <v>1100</v>
      </c>
      <c r="I1028">
        <v>10000</v>
      </c>
      <c r="J1028">
        <v>11437.2</v>
      </c>
      <c r="K1028" t="s">
        <v>14</v>
      </c>
    </row>
    <row r="1029" spans="1:11" x14ac:dyDescent="0.25">
      <c r="A1029" t="s">
        <v>11</v>
      </c>
      <c r="C1029">
        <v>513596990</v>
      </c>
      <c r="D1029">
        <v>513596990</v>
      </c>
      <c r="E1029" t="s">
        <v>433</v>
      </c>
      <c r="F1029" s="1">
        <v>45915</v>
      </c>
      <c r="G1029">
        <v>0</v>
      </c>
      <c r="H1029" t="s">
        <v>434</v>
      </c>
      <c r="I1029">
        <v>47.66</v>
      </c>
      <c r="J1029">
        <v>47.66</v>
      </c>
      <c r="K1029" t="s">
        <v>14</v>
      </c>
    </row>
    <row r="1030" spans="1:11" x14ac:dyDescent="0.25">
      <c r="A1030" t="s">
        <v>14</v>
      </c>
      <c r="B1030" t="s">
        <v>11</v>
      </c>
      <c r="C1030">
        <v>513596990</v>
      </c>
      <c r="D1030">
        <v>513596990</v>
      </c>
      <c r="E1030" t="s">
        <v>433</v>
      </c>
      <c r="F1030" s="1">
        <v>45923</v>
      </c>
      <c r="G1030">
        <v>0</v>
      </c>
      <c r="H1030" t="s">
        <v>434</v>
      </c>
      <c r="I1030">
        <v>-47.66</v>
      </c>
      <c r="J1030">
        <v>47.66</v>
      </c>
      <c r="K1030" t="s">
        <v>14</v>
      </c>
    </row>
    <row r="1031" spans="1:11" x14ac:dyDescent="0.25">
      <c r="A1031" t="s">
        <v>14</v>
      </c>
      <c r="B1031" t="s">
        <v>11</v>
      </c>
      <c r="C1031">
        <v>513598566</v>
      </c>
      <c r="D1031">
        <v>513598566</v>
      </c>
      <c r="E1031" t="s">
        <v>818</v>
      </c>
      <c r="F1031" s="1">
        <v>45916</v>
      </c>
      <c r="G1031">
        <v>0</v>
      </c>
      <c r="H1031" t="s">
        <v>819</v>
      </c>
      <c r="I1031">
        <v>1251.72</v>
      </c>
      <c r="J1031">
        <v>1251.73</v>
      </c>
      <c r="K1031" t="s">
        <v>14</v>
      </c>
    </row>
    <row r="1032" spans="1:11" x14ac:dyDescent="0.25">
      <c r="A1032" t="s">
        <v>11</v>
      </c>
      <c r="C1032">
        <v>513596876</v>
      </c>
      <c r="D1032">
        <v>513596876</v>
      </c>
      <c r="E1032" t="s">
        <v>417</v>
      </c>
      <c r="F1032" s="1">
        <v>45914</v>
      </c>
      <c r="G1032">
        <v>0</v>
      </c>
      <c r="H1032" t="s">
        <v>418</v>
      </c>
      <c r="I1032">
        <v>1982.39</v>
      </c>
      <c r="J1032">
        <v>1982.39</v>
      </c>
      <c r="K1032" t="s">
        <v>14</v>
      </c>
    </row>
    <row r="1033" spans="1:11" x14ac:dyDescent="0.25">
      <c r="A1033" t="s">
        <v>14</v>
      </c>
      <c r="B1033" t="s">
        <v>11</v>
      </c>
      <c r="C1033">
        <v>513597707</v>
      </c>
      <c r="D1033">
        <v>513597707</v>
      </c>
      <c r="E1033" t="s">
        <v>720</v>
      </c>
      <c r="F1033" s="1">
        <v>45915</v>
      </c>
      <c r="G1033">
        <v>0</v>
      </c>
      <c r="H1033" t="s">
        <v>721</v>
      </c>
      <c r="I1033">
        <v>841.78</v>
      </c>
      <c r="J1033">
        <v>841.78</v>
      </c>
      <c r="K1033" t="s">
        <v>14</v>
      </c>
    </row>
    <row r="1034" spans="1:11" x14ac:dyDescent="0.25">
      <c r="A1034" t="s">
        <v>11</v>
      </c>
      <c r="C1034">
        <v>513605475</v>
      </c>
      <c r="D1034">
        <v>513605475</v>
      </c>
      <c r="E1034" t="s">
        <v>1069</v>
      </c>
      <c r="F1034" s="1">
        <v>45924</v>
      </c>
      <c r="G1034">
        <v>0</v>
      </c>
      <c r="H1034" t="s">
        <v>1070</v>
      </c>
      <c r="I1034">
        <v>1689.39</v>
      </c>
      <c r="J1034">
        <v>1702.39</v>
      </c>
      <c r="K1034" t="s">
        <v>14</v>
      </c>
    </row>
    <row r="1035" spans="1:11" x14ac:dyDescent="0.25">
      <c r="A1035" t="s">
        <v>14</v>
      </c>
      <c r="B1035" t="s">
        <v>11</v>
      </c>
      <c r="C1035">
        <v>513597638</v>
      </c>
      <c r="D1035">
        <v>513597638</v>
      </c>
      <c r="E1035" t="s">
        <v>699</v>
      </c>
      <c r="F1035" s="1">
        <v>45915</v>
      </c>
      <c r="G1035">
        <v>0</v>
      </c>
      <c r="H1035" t="s">
        <v>700</v>
      </c>
      <c r="I1035">
        <v>3595.12</v>
      </c>
      <c r="J1035">
        <v>3595.12</v>
      </c>
      <c r="K1035" t="s">
        <v>14</v>
      </c>
    </row>
    <row r="1036" spans="1:11" x14ac:dyDescent="0.25">
      <c r="A1036" t="s">
        <v>11</v>
      </c>
      <c r="C1036">
        <v>563601246</v>
      </c>
      <c r="D1036">
        <v>563601246</v>
      </c>
      <c r="E1036" t="s">
        <v>2821</v>
      </c>
      <c r="F1036" s="1">
        <v>45919</v>
      </c>
      <c r="G1036">
        <v>0</v>
      </c>
      <c r="H1036" t="s">
        <v>2822</v>
      </c>
      <c r="I1036">
        <v>747.22</v>
      </c>
      <c r="J1036">
        <v>747.22</v>
      </c>
      <c r="K1036" t="s">
        <v>14</v>
      </c>
    </row>
    <row r="1037" spans="1:11" x14ac:dyDescent="0.25">
      <c r="A1037" t="s">
        <v>11</v>
      </c>
      <c r="C1037">
        <v>513596661</v>
      </c>
      <c r="D1037">
        <v>513596661</v>
      </c>
      <c r="E1037" t="s">
        <v>349</v>
      </c>
      <c r="F1037" s="1">
        <v>45914</v>
      </c>
      <c r="G1037">
        <v>0</v>
      </c>
      <c r="H1037" t="s">
        <v>350</v>
      </c>
      <c r="I1037">
        <v>99.11</v>
      </c>
      <c r="J1037">
        <v>99.11</v>
      </c>
      <c r="K1037" t="s">
        <v>14</v>
      </c>
    </row>
    <row r="1038" spans="1:11" x14ac:dyDescent="0.25">
      <c r="A1038" t="s">
        <v>11</v>
      </c>
      <c r="C1038">
        <v>563597203</v>
      </c>
      <c r="D1038">
        <v>563597203</v>
      </c>
      <c r="E1038" t="s">
        <v>2528</v>
      </c>
      <c r="F1038" s="1">
        <v>45915</v>
      </c>
      <c r="G1038">
        <v>0</v>
      </c>
      <c r="H1038" t="s">
        <v>2529</v>
      </c>
      <c r="I1038">
        <v>137.19</v>
      </c>
      <c r="J1038">
        <v>4787.9799999999996</v>
      </c>
      <c r="K1038" t="s">
        <v>14</v>
      </c>
    </row>
    <row r="1039" spans="1:11" x14ac:dyDescent="0.25">
      <c r="A1039" t="s">
        <v>14</v>
      </c>
      <c r="B1039" t="s">
        <v>11</v>
      </c>
      <c r="C1039">
        <v>563597203</v>
      </c>
      <c r="D1039">
        <v>563597203</v>
      </c>
      <c r="E1039" t="s">
        <v>2528</v>
      </c>
      <c r="F1039" s="1">
        <v>45915</v>
      </c>
      <c r="G1039">
        <v>0</v>
      </c>
      <c r="H1039" t="s">
        <v>2529</v>
      </c>
      <c r="I1039">
        <v>4650.79</v>
      </c>
      <c r="J1039">
        <v>4787.9799999999996</v>
      </c>
      <c r="K1039" t="s">
        <v>14</v>
      </c>
    </row>
    <row r="1040" spans="1:11" x14ac:dyDescent="0.25">
      <c r="A1040" t="s">
        <v>11</v>
      </c>
      <c r="C1040">
        <v>543599150</v>
      </c>
      <c r="D1040">
        <v>543599150</v>
      </c>
      <c r="E1040" t="s">
        <v>2186</v>
      </c>
      <c r="F1040" s="1">
        <v>45917</v>
      </c>
      <c r="G1040">
        <v>0</v>
      </c>
      <c r="H1040" t="s">
        <v>2187</v>
      </c>
      <c r="I1040">
        <v>2809.19</v>
      </c>
      <c r="J1040">
        <v>2809.19</v>
      </c>
      <c r="K1040" t="s">
        <v>14</v>
      </c>
    </row>
    <row r="1041" spans="1:11" x14ac:dyDescent="0.25">
      <c r="A1041" t="s">
        <v>14</v>
      </c>
      <c r="B1041" t="s">
        <v>11</v>
      </c>
      <c r="C1041">
        <v>543594336</v>
      </c>
      <c r="D1041">
        <v>543594336</v>
      </c>
      <c r="E1041" t="s">
        <v>1766</v>
      </c>
      <c r="F1041" s="1">
        <v>45912</v>
      </c>
      <c r="G1041">
        <v>0</v>
      </c>
      <c r="H1041" t="s">
        <v>1767</v>
      </c>
      <c r="I1041">
        <v>1840.31</v>
      </c>
      <c r="J1041">
        <v>1840.31</v>
      </c>
      <c r="K1041" t="s">
        <v>14</v>
      </c>
    </row>
    <row r="1042" spans="1:11" x14ac:dyDescent="0.25">
      <c r="A1042" t="s">
        <v>11</v>
      </c>
      <c r="C1042">
        <v>533598159</v>
      </c>
      <c r="D1042">
        <v>533598159</v>
      </c>
      <c r="E1042" t="s">
        <v>1393</v>
      </c>
      <c r="F1042" s="1">
        <v>45916</v>
      </c>
      <c r="G1042">
        <v>0</v>
      </c>
      <c r="H1042" t="s">
        <v>1394</v>
      </c>
      <c r="I1042">
        <v>3884.28</v>
      </c>
      <c r="J1042">
        <v>3884.28</v>
      </c>
      <c r="K1042" t="s">
        <v>14</v>
      </c>
    </row>
    <row r="1043" spans="1:11" x14ac:dyDescent="0.25">
      <c r="A1043" t="s">
        <v>14</v>
      </c>
      <c r="B1043" t="s">
        <v>11</v>
      </c>
      <c r="C1043">
        <v>513601668</v>
      </c>
      <c r="D1043">
        <v>513601668</v>
      </c>
      <c r="E1043" t="s">
        <v>1048</v>
      </c>
      <c r="F1043" s="1">
        <v>45920</v>
      </c>
      <c r="G1043">
        <v>0</v>
      </c>
      <c r="H1043" t="s">
        <v>1049</v>
      </c>
      <c r="I1043">
        <v>3470.98</v>
      </c>
      <c r="J1043">
        <v>3470.98</v>
      </c>
      <c r="K1043" t="s">
        <v>14</v>
      </c>
    </row>
    <row r="1044" spans="1:11" x14ac:dyDescent="0.25">
      <c r="A1044" t="s">
        <v>11</v>
      </c>
      <c r="C1044">
        <v>563598462</v>
      </c>
      <c r="D1044">
        <v>563598462</v>
      </c>
      <c r="E1044" t="s">
        <v>2568</v>
      </c>
      <c r="F1044" s="1">
        <v>45916</v>
      </c>
      <c r="G1044">
        <v>0</v>
      </c>
      <c r="H1044" t="s">
        <v>2569</v>
      </c>
      <c r="I1044">
        <v>763.39</v>
      </c>
      <c r="J1044">
        <v>763.39</v>
      </c>
      <c r="K1044" t="s">
        <v>14</v>
      </c>
    </row>
    <row r="1045" spans="1:11" x14ac:dyDescent="0.25">
      <c r="A1045" t="s">
        <v>14</v>
      </c>
      <c r="B1045" t="s">
        <v>11</v>
      </c>
      <c r="C1045">
        <v>513595963</v>
      </c>
      <c r="D1045">
        <v>513595963</v>
      </c>
      <c r="E1045" t="s">
        <v>259</v>
      </c>
      <c r="F1045" s="1">
        <v>45913</v>
      </c>
      <c r="G1045">
        <v>0</v>
      </c>
      <c r="H1045" t="s">
        <v>260</v>
      </c>
      <c r="I1045">
        <v>1702.64</v>
      </c>
      <c r="J1045">
        <v>1702.64</v>
      </c>
      <c r="K1045" t="s">
        <v>14</v>
      </c>
    </row>
    <row r="1046" spans="1:11" x14ac:dyDescent="0.25">
      <c r="A1046" t="s">
        <v>11</v>
      </c>
      <c r="C1046">
        <v>543600108</v>
      </c>
      <c r="D1046">
        <v>543600108</v>
      </c>
      <c r="E1046" t="s">
        <v>2221</v>
      </c>
      <c r="F1046" s="1">
        <v>45918</v>
      </c>
      <c r="G1046">
        <v>0</v>
      </c>
      <c r="H1046" t="s">
        <v>2222</v>
      </c>
      <c r="I1046">
        <v>3475.11</v>
      </c>
      <c r="J1046">
        <v>5186.3100000000004</v>
      </c>
      <c r="K1046" t="s">
        <v>14</v>
      </c>
    </row>
    <row r="1047" spans="1:11" x14ac:dyDescent="0.25">
      <c r="A1047" t="s">
        <v>14</v>
      </c>
      <c r="B1047" t="s">
        <v>11</v>
      </c>
      <c r="C1047">
        <v>543600116</v>
      </c>
      <c r="D1047">
        <v>543600116</v>
      </c>
      <c r="E1047" t="s">
        <v>2221</v>
      </c>
      <c r="F1047" s="1">
        <v>45927</v>
      </c>
      <c r="G1047">
        <v>0</v>
      </c>
      <c r="H1047" t="s">
        <v>2222</v>
      </c>
      <c r="I1047">
        <v>432.95</v>
      </c>
      <c r="J1047">
        <v>432.95</v>
      </c>
      <c r="K1047" t="s">
        <v>14</v>
      </c>
    </row>
    <row r="1048" spans="1:11" x14ac:dyDescent="0.25">
      <c r="A1048" t="s">
        <v>14</v>
      </c>
      <c r="B1048" t="s">
        <v>11</v>
      </c>
      <c r="C1048">
        <v>533595262</v>
      </c>
      <c r="D1048">
        <v>533595262</v>
      </c>
      <c r="E1048" t="s">
        <v>1218</v>
      </c>
      <c r="F1048" s="1">
        <v>45913</v>
      </c>
      <c r="G1048">
        <v>0</v>
      </c>
      <c r="H1048" t="s">
        <v>1219</v>
      </c>
      <c r="I1048">
        <v>2500.62</v>
      </c>
      <c r="J1048">
        <v>2500.62</v>
      </c>
      <c r="K1048" t="s">
        <v>14</v>
      </c>
    </row>
    <row r="1049" spans="1:11" x14ac:dyDescent="0.25">
      <c r="A1049" t="s">
        <v>11</v>
      </c>
      <c r="C1049">
        <v>533598183</v>
      </c>
      <c r="D1049">
        <v>533598183</v>
      </c>
      <c r="E1049" t="s">
        <v>1403</v>
      </c>
      <c r="F1049" s="1">
        <v>45916</v>
      </c>
      <c r="G1049">
        <v>0</v>
      </c>
      <c r="H1049" t="s">
        <v>1404</v>
      </c>
      <c r="I1049">
        <v>10860.13</v>
      </c>
      <c r="J1049">
        <v>209.98</v>
      </c>
      <c r="K1049" t="s">
        <v>14</v>
      </c>
    </row>
    <row r="1050" spans="1:11" x14ac:dyDescent="0.25">
      <c r="A1050" t="s">
        <v>11</v>
      </c>
      <c r="C1050">
        <v>543598333</v>
      </c>
      <c r="D1050">
        <v>543598333</v>
      </c>
      <c r="E1050" t="s">
        <v>2024</v>
      </c>
      <c r="F1050" s="1">
        <v>45916</v>
      </c>
      <c r="G1050">
        <v>0</v>
      </c>
      <c r="H1050" t="s">
        <v>2025</v>
      </c>
      <c r="I1050">
        <v>324.73</v>
      </c>
      <c r="J1050">
        <v>324.73</v>
      </c>
      <c r="K1050" t="s">
        <v>14</v>
      </c>
    </row>
    <row r="1051" spans="1:11" x14ac:dyDescent="0.25">
      <c r="A1051" t="s">
        <v>14</v>
      </c>
      <c r="B1051" t="s">
        <v>11</v>
      </c>
      <c r="C1051">
        <v>543598344</v>
      </c>
      <c r="D1051">
        <v>543598344</v>
      </c>
      <c r="E1051" t="s">
        <v>2024</v>
      </c>
      <c r="F1051" s="1">
        <v>45916</v>
      </c>
      <c r="G1051">
        <v>0</v>
      </c>
      <c r="H1051" t="s">
        <v>2025</v>
      </c>
      <c r="I1051">
        <v>1651.37</v>
      </c>
      <c r="J1051">
        <v>1651.37</v>
      </c>
      <c r="K1051" t="s">
        <v>14</v>
      </c>
    </row>
    <row r="1052" spans="1:11" x14ac:dyDescent="0.25">
      <c r="A1052" t="s">
        <v>11</v>
      </c>
      <c r="C1052">
        <v>543598611</v>
      </c>
      <c r="D1052">
        <v>543598611</v>
      </c>
      <c r="E1052" t="s">
        <v>2067</v>
      </c>
      <c r="F1052" s="1">
        <v>45916</v>
      </c>
      <c r="G1052">
        <v>0</v>
      </c>
      <c r="H1052" t="s">
        <v>2068</v>
      </c>
      <c r="I1052">
        <v>546.9</v>
      </c>
      <c r="J1052">
        <v>546.9</v>
      </c>
      <c r="K1052" t="s">
        <v>14</v>
      </c>
    </row>
    <row r="1053" spans="1:11" x14ac:dyDescent="0.25">
      <c r="A1053" t="s">
        <v>11</v>
      </c>
      <c r="C1053">
        <v>513600792</v>
      </c>
      <c r="D1053">
        <v>513600792</v>
      </c>
      <c r="E1053" t="s">
        <v>1014</v>
      </c>
      <c r="F1053" s="1">
        <v>45919</v>
      </c>
      <c r="G1053">
        <v>0</v>
      </c>
      <c r="H1053" t="s">
        <v>1015</v>
      </c>
      <c r="I1053">
        <v>667.16</v>
      </c>
      <c r="J1053">
        <v>667.16</v>
      </c>
      <c r="K1053" t="s">
        <v>14</v>
      </c>
    </row>
    <row r="1054" spans="1:11" x14ac:dyDescent="0.25">
      <c r="A1054" t="s">
        <v>11</v>
      </c>
      <c r="C1054">
        <v>513594027</v>
      </c>
      <c r="D1054">
        <v>513594027</v>
      </c>
      <c r="E1054" t="s">
        <v>53</v>
      </c>
      <c r="F1054" s="1">
        <v>45912</v>
      </c>
      <c r="G1054">
        <v>0</v>
      </c>
      <c r="H1054" t="s">
        <v>54</v>
      </c>
      <c r="I1054">
        <v>1228.78</v>
      </c>
      <c r="J1054">
        <v>1222.96</v>
      </c>
      <c r="K1054" t="s">
        <v>14</v>
      </c>
    </row>
    <row r="1055" spans="1:11" x14ac:dyDescent="0.25">
      <c r="A1055" t="s">
        <v>14</v>
      </c>
      <c r="B1055" t="s">
        <v>11</v>
      </c>
      <c r="C1055">
        <v>533595874</v>
      </c>
      <c r="D1055">
        <v>533595874</v>
      </c>
      <c r="E1055" t="s">
        <v>1246</v>
      </c>
      <c r="F1055" s="1">
        <v>45913</v>
      </c>
      <c r="G1055">
        <v>0</v>
      </c>
      <c r="H1055" t="s">
        <v>1247</v>
      </c>
      <c r="I1055">
        <v>2170.35</v>
      </c>
      <c r="J1055">
        <v>2170.35</v>
      </c>
      <c r="K1055" t="s">
        <v>14</v>
      </c>
    </row>
    <row r="1056" spans="1:11" x14ac:dyDescent="0.25">
      <c r="A1056" t="s">
        <v>11</v>
      </c>
      <c r="C1056">
        <v>513594061</v>
      </c>
      <c r="D1056">
        <v>513594061</v>
      </c>
      <c r="E1056" t="s">
        <v>71</v>
      </c>
      <c r="F1056" s="1">
        <v>45912</v>
      </c>
      <c r="G1056">
        <v>0</v>
      </c>
      <c r="H1056" t="s">
        <v>72</v>
      </c>
      <c r="I1056">
        <v>1400.69</v>
      </c>
      <c r="J1056">
        <v>1400.69</v>
      </c>
      <c r="K1056" t="s">
        <v>14</v>
      </c>
    </row>
    <row r="1057" spans="1:11" x14ac:dyDescent="0.25">
      <c r="A1057" t="s">
        <v>11</v>
      </c>
      <c r="C1057">
        <v>543601127</v>
      </c>
      <c r="D1057">
        <v>543601127</v>
      </c>
      <c r="E1057" t="s">
        <v>2343</v>
      </c>
      <c r="F1057" s="1">
        <v>45919</v>
      </c>
      <c r="G1057">
        <v>0</v>
      </c>
      <c r="H1057" t="s">
        <v>2344</v>
      </c>
      <c r="I1057">
        <v>10.55</v>
      </c>
      <c r="J1057">
        <v>10.55</v>
      </c>
      <c r="K1057" t="s">
        <v>14</v>
      </c>
    </row>
    <row r="1058" spans="1:11" x14ac:dyDescent="0.25">
      <c r="A1058" t="s">
        <v>14</v>
      </c>
      <c r="B1058" t="s">
        <v>11</v>
      </c>
      <c r="C1058">
        <v>563599121</v>
      </c>
      <c r="D1058">
        <v>563599121</v>
      </c>
      <c r="E1058" t="s">
        <v>2602</v>
      </c>
      <c r="F1058" s="1">
        <v>45917</v>
      </c>
      <c r="G1058">
        <v>0</v>
      </c>
      <c r="H1058" t="s">
        <v>2603</v>
      </c>
      <c r="I1058">
        <v>5380.5</v>
      </c>
      <c r="J1058">
        <v>3170.08</v>
      </c>
      <c r="K1058" t="s">
        <v>14</v>
      </c>
    </row>
    <row r="1059" spans="1:11" x14ac:dyDescent="0.25">
      <c r="A1059" t="s">
        <v>11</v>
      </c>
      <c r="C1059">
        <v>533599681</v>
      </c>
      <c r="D1059">
        <v>533599681</v>
      </c>
      <c r="E1059" t="s">
        <v>1499</v>
      </c>
      <c r="F1059" s="1">
        <v>45917</v>
      </c>
      <c r="G1059">
        <v>0</v>
      </c>
      <c r="H1059" t="s">
        <v>1500</v>
      </c>
      <c r="I1059">
        <v>14415.94</v>
      </c>
      <c r="J1059">
        <v>2867.13</v>
      </c>
      <c r="K1059" t="s">
        <v>14</v>
      </c>
    </row>
    <row r="1060" spans="1:11" x14ac:dyDescent="0.25">
      <c r="A1060" t="s">
        <v>14</v>
      </c>
      <c r="B1060" t="s">
        <v>11</v>
      </c>
      <c r="C1060">
        <v>533599681</v>
      </c>
      <c r="D1060">
        <v>533599681</v>
      </c>
      <c r="E1060" t="s">
        <v>1499</v>
      </c>
      <c r="F1060" s="1">
        <v>45932</v>
      </c>
      <c r="G1060">
        <v>0</v>
      </c>
      <c r="H1060" t="s">
        <v>1500</v>
      </c>
      <c r="I1060">
        <v>71.069999999999993</v>
      </c>
      <c r="J1060">
        <v>2867.13</v>
      </c>
      <c r="K1060" t="s">
        <v>14</v>
      </c>
    </row>
    <row r="1061" spans="1:11" x14ac:dyDescent="0.25">
      <c r="A1061" t="s">
        <v>11</v>
      </c>
      <c r="C1061">
        <v>533601605</v>
      </c>
      <c r="D1061">
        <v>533601605</v>
      </c>
      <c r="E1061" t="s">
        <v>1693</v>
      </c>
      <c r="F1061" s="1">
        <v>45920</v>
      </c>
      <c r="G1061">
        <v>0</v>
      </c>
      <c r="H1061" t="s">
        <v>1694</v>
      </c>
      <c r="I1061">
        <v>1915.36</v>
      </c>
      <c r="J1061">
        <v>1915.36</v>
      </c>
      <c r="K1061" t="s">
        <v>14</v>
      </c>
    </row>
    <row r="1062" spans="1:11" x14ac:dyDescent="0.25">
      <c r="A1062" t="s">
        <v>14</v>
      </c>
      <c r="B1062" t="s">
        <v>11</v>
      </c>
      <c r="C1062">
        <v>583601323</v>
      </c>
      <c r="D1062">
        <v>583601323</v>
      </c>
      <c r="E1062" t="s">
        <v>3130</v>
      </c>
      <c r="F1062" s="1">
        <v>45919</v>
      </c>
      <c r="G1062">
        <v>0</v>
      </c>
      <c r="H1062" t="s">
        <v>3131</v>
      </c>
      <c r="I1062">
        <v>209.68</v>
      </c>
      <c r="J1062">
        <v>209.68</v>
      </c>
      <c r="K1062" t="s">
        <v>14</v>
      </c>
    </row>
    <row r="1063" spans="1:11" x14ac:dyDescent="0.25">
      <c r="A1063" t="s">
        <v>14</v>
      </c>
      <c r="B1063" t="s">
        <v>11</v>
      </c>
      <c r="C1063">
        <v>513596037</v>
      </c>
      <c r="D1063">
        <v>513596037</v>
      </c>
      <c r="E1063" t="s">
        <v>285</v>
      </c>
      <c r="F1063" s="1">
        <v>45913</v>
      </c>
      <c r="G1063">
        <v>0</v>
      </c>
      <c r="H1063" t="s">
        <v>286</v>
      </c>
      <c r="I1063">
        <v>1247.31</v>
      </c>
      <c r="J1063">
        <v>1247.31</v>
      </c>
      <c r="K1063" t="s">
        <v>14</v>
      </c>
    </row>
    <row r="1064" spans="1:11" x14ac:dyDescent="0.25">
      <c r="A1064" t="s">
        <v>11</v>
      </c>
      <c r="C1064">
        <v>563597331</v>
      </c>
      <c r="D1064">
        <v>563597331</v>
      </c>
      <c r="E1064" t="s">
        <v>2530</v>
      </c>
      <c r="F1064" s="1">
        <v>45915</v>
      </c>
      <c r="G1064">
        <v>0</v>
      </c>
      <c r="H1064" t="s">
        <v>2531</v>
      </c>
      <c r="I1064">
        <v>559.20000000000005</v>
      </c>
      <c r="J1064">
        <v>559.20000000000005</v>
      </c>
      <c r="K1064" t="s">
        <v>14</v>
      </c>
    </row>
    <row r="1065" spans="1:11" x14ac:dyDescent="0.25">
      <c r="A1065" t="s">
        <v>11</v>
      </c>
      <c r="C1065">
        <v>543602442</v>
      </c>
      <c r="D1065">
        <v>543602442</v>
      </c>
      <c r="E1065" t="s">
        <v>2377</v>
      </c>
      <c r="F1065" s="1">
        <v>45920</v>
      </c>
      <c r="G1065">
        <v>0</v>
      </c>
      <c r="H1065" t="s">
        <v>2378</v>
      </c>
      <c r="I1065">
        <v>1519.18</v>
      </c>
      <c r="J1065">
        <v>1519.18</v>
      </c>
      <c r="K1065" t="s">
        <v>14</v>
      </c>
    </row>
    <row r="1066" spans="1:11" x14ac:dyDescent="0.25">
      <c r="A1066" t="s">
        <v>14</v>
      </c>
      <c r="B1066" t="s">
        <v>11</v>
      </c>
      <c r="C1066">
        <v>513595807</v>
      </c>
      <c r="D1066">
        <v>513595807</v>
      </c>
      <c r="E1066" t="s">
        <v>223</v>
      </c>
      <c r="F1066" s="1">
        <v>45913</v>
      </c>
      <c r="G1066">
        <v>0</v>
      </c>
      <c r="H1066" t="s">
        <v>224</v>
      </c>
      <c r="I1066">
        <v>1536.75</v>
      </c>
      <c r="J1066">
        <v>1536.75</v>
      </c>
      <c r="K1066" t="s">
        <v>14</v>
      </c>
    </row>
    <row r="1067" spans="1:11" x14ac:dyDescent="0.25">
      <c r="A1067" t="s">
        <v>11</v>
      </c>
      <c r="C1067">
        <v>513597627</v>
      </c>
      <c r="D1067">
        <v>513597627</v>
      </c>
      <c r="E1067" t="s">
        <v>693</v>
      </c>
      <c r="F1067" s="1">
        <v>45915</v>
      </c>
      <c r="G1067">
        <v>0</v>
      </c>
      <c r="H1067" t="s">
        <v>694</v>
      </c>
      <c r="I1067">
        <v>5202.08</v>
      </c>
      <c r="J1067">
        <v>5202.08</v>
      </c>
      <c r="K1067" t="s">
        <v>14</v>
      </c>
    </row>
    <row r="1068" spans="1:11" x14ac:dyDescent="0.25">
      <c r="A1068" t="s">
        <v>11</v>
      </c>
      <c r="C1068">
        <v>513597127</v>
      </c>
      <c r="D1068">
        <v>513597127</v>
      </c>
      <c r="E1068" t="s">
        <v>487</v>
      </c>
      <c r="F1068" s="1">
        <v>45915</v>
      </c>
      <c r="G1068">
        <v>0</v>
      </c>
      <c r="H1068" t="s">
        <v>488</v>
      </c>
      <c r="I1068">
        <v>1685.38</v>
      </c>
      <c r="J1068">
        <v>1685.38</v>
      </c>
      <c r="K1068" t="s">
        <v>14</v>
      </c>
    </row>
    <row r="1069" spans="1:11" x14ac:dyDescent="0.25">
      <c r="A1069" t="s">
        <v>14</v>
      </c>
      <c r="B1069" t="s">
        <v>11</v>
      </c>
      <c r="C1069">
        <v>533599960</v>
      </c>
      <c r="D1069">
        <v>533599960</v>
      </c>
      <c r="E1069" t="s">
        <v>1523</v>
      </c>
      <c r="F1069" s="1">
        <v>45918</v>
      </c>
      <c r="G1069">
        <v>0</v>
      </c>
      <c r="H1069" t="s">
        <v>1524</v>
      </c>
      <c r="I1069">
        <v>6499.85</v>
      </c>
      <c r="J1069">
        <v>6499.85</v>
      </c>
      <c r="K1069" t="s">
        <v>14</v>
      </c>
    </row>
    <row r="1070" spans="1:11" x14ac:dyDescent="0.25">
      <c r="A1070" t="s">
        <v>14</v>
      </c>
      <c r="B1070" t="s">
        <v>11</v>
      </c>
      <c r="C1070">
        <v>533601151</v>
      </c>
      <c r="D1070">
        <v>533601151</v>
      </c>
      <c r="E1070" t="s">
        <v>1657</v>
      </c>
      <c r="F1070" s="1">
        <v>45919</v>
      </c>
      <c r="G1070">
        <v>0</v>
      </c>
      <c r="H1070" t="s">
        <v>1658</v>
      </c>
      <c r="I1070">
        <v>3593.94</v>
      </c>
      <c r="J1070">
        <v>3593.94</v>
      </c>
      <c r="K1070" t="s">
        <v>14</v>
      </c>
    </row>
    <row r="1071" spans="1:11" x14ac:dyDescent="0.25">
      <c r="A1071" t="s">
        <v>11</v>
      </c>
      <c r="C1071">
        <v>513598481</v>
      </c>
      <c r="D1071">
        <v>513598481</v>
      </c>
      <c r="E1071" t="s">
        <v>800</v>
      </c>
      <c r="F1071" s="1">
        <v>45916</v>
      </c>
      <c r="G1071">
        <v>0</v>
      </c>
      <c r="H1071" t="s">
        <v>801</v>
      </c>
      <c r="I1071">
        <v>3642.36</v>
      </c>
      <c r="J1071">
        <v>3642.36</v>
      </c>
      <c r="K1071" t="s">
        <v>14</v>
      </c>
    </row>
    <row r="1072" spans="1:11" x14ac:dyDescent="0.25">
      <c r="A1072" t="s">
        <v>14</v>
      </c>
      <c r="B1072" t="s">
        <v>11</v>
      </c>
      <c r="C1072">
        <v>543597564</v>
      </c>
      <c r="D1072">
        <v>543597564</v>
      </c>
      <c r="E1072" t="s">
        <v>1934</v>
      </c>
      <c r="F1072" s="1">
        <v>45915</v>
      </c>
      <c r="G1072">
        <v>0</v>
      </c>
      <c r="H1072" t="s">
        <v>1935</v>
      </c>
      <c r="I1072">
        <v>3091.13</v>
      </c>
      <c r="J1072">
        <v>3091.13</v>
      </c>
      <c r="K1072" t="s">
        <v>14</v>
      </c>
    </row>
    <row r="1073" spans="1:11" x14ac:dyDescent="0.25">
      <c r="A1073" t="s">
        <v>11</v>
      </c>
      <c r="C1073">
        <v>513597349</v>
      </c>
      <c r="D1073">
        <v>513597349</v>
      </c>
      <c r="E1073" t="s">
        <v>576</v>
      </c>
      <c r="F1073" s="1">
        <v>45915</v>
      </c>
      <c r="G1073">
        <v>0</v>
      </c>
      <c r="H1073" t="s">
        <v>577</v>
      </c>
      <c r="I1073">
        <v>1436.83</v>
      </c>
      <c r="J1073">
        <v>1436.83</v>
      </c>
      <c r="K1073" t="s">
        <v>14</v>
      </c>
    </row>
    <row r="1074" spans="1:11" x14ac:dyDescent="0.25">
      <c r="A1074" t="s">
        <v>11</v>
      </c>
      <c r="C1074">
        <v>543594605</v>
      </c>
      <c r="D1074">
        <v>543594605</v>
      </c>
      <c r="E1074" t="s">
        <v>1832</v>
      </c>
      <c r="F1074" s="1">
        <v>45912</v>
      </c>
      <c r="G1074">
        <v>0</v>
      </c>
      <c r="H1074" t="s">
        <v>1833</v>
      </c>
      <c r="I1074">
        <v>2655.49</v>
      </c>
      <c r="J1074">
        <v>2655.49</v>
      </c>
      <c r="K1074" t="s">
        <v>14</v>
      </c>
    </row>
    <row r="1075" spans="1:11" x14ac:dyDescent="0.25">
      <c r="A1075" t="s">
        <v>11</v>
      </c>
      <c r="C1075">
        <v>563595893</v>
      </c>
      <c r="D1075">
        <v>563595893</v>
      </c>
      <c r="E1075" t="s">
        <v>1832</v>
      </c>
      <c r="F1075" s="1">
        <v>45913</v>
      </c>
      <c r="G1075">
        <v>0</v>
      </c>
      <c r="H1075" t="s">
        <v>1833</v>
      </c>
      <c r="I1075">
        <v>928.74</v>
      </c>
      <c r="J1075">
        <v>928.74</v>
      </c>
      <c r="K1075" t="s">
        <v>14</v>
      </c>
    </row>
    <row r="1076" spans="1:11" x14ac:dyDescent="0.25">
      <c r="A1076" t="s">
        <v>14</v>
      </c>
      <c r="B1076" t="s">
        <v>11</v>
      </c>
      <c r="C1076">
        <v>513597151</v>
      </c>
      <c r="D1076">
        <v>513597151</v>
      </c>
      <c r="E1076" t="s">
        <v>495</v>
      </c>
      <c r="F1076" s="1">
        <v>45915</v>
      </c>
      <c r="G1076">
        <v>0</v>
      </c>
      <c r="H1076" t="s">
        <v>496</v>
      </c>
      <c r="I1076">
        <v>2762.2</v>
      </c>
      <c r="J1076">
        <v>2762.2</v>
      </c>
      <c r="K1076" t="s">
        <v>14</v>
      </c>
    </row>
    <row r="1077" spans="1:11" x14ac:dyDescent="0.25">
      <c r="A1077" t="s">
        <v>14</v>
      </c>
      <c r="B1077" t="s">
        <v>11</v>
      </c>
      <c r="C1077">
        <v>533597781</v>
      </c>
      <c r="D1077">
        <v>533597781</v>
      </c>
      <c r="E1077" t="s">
        <v>1296</v>
      </c>
      <c r="F1077" s="1">
        <v>45915</v>
      </c>
      <c r="G1077">
        <v>0</v>
      </c>
      <c r="H1077" t="s">
        <v>1297</v>
      </c>
      <c r="I1077">
        <v>1054.76</v>
      </c>
      <c r="J1077">
        <v>1054.76</v>
      </c>
      <c r="K1077" t="s">
        <v>14</v>
      </c>
    </row>
    <row r="1078" spans="1:11" x14ac:dyDescent="0.25">
      <c r="A1078" t="s">
        <v>11</v>
      </c>
      <c r="C1078">
        <v>583594437</v>
      </c>
      <c r="D1078">
        <v>583594437</v>
      </c>
      <c r="E1078" t="s">
        <v>2957</v>
      </c>
      <c r="F1078" s="1">
        <v>45912</v>
      </c>
      <c r="G1078">
        <v>0</v>
      </c>
      <c r="H1078" t="s">
        <v>2958</v>
      </c>
      <c r="I1078">
        <v>646.79</v>
      </c>
      <c r="J1078">
        <v>646.79</v>
      </c>
      <c r="K1078" t="s">
        <v>14</v>
      </c>
    </row>
    <row r="1079" spans="1:11" x14ac:dyDescent="0.25">
      <c r="A1079" t="s">
        <v>11</v>
      </c>
      <c r="C1079">
        <v>513605900</v>
      </c>
      <c r="D1079">
        <v>513605900</v>
      </c>
      <c r="E1079" t="s">
        <v>1085</v>
      </c>
      <c r="F1079" s="1">
        <v>45925</v>
      </c>
      <c r="G1079">
        <v>0</v>
      </c>
      <c r="H1079" t="s">
        <v>1086</v>
      </c>
      <c r="I1079">
        <v>1443.74</v>
      </c>
      <c r="J1079">
        <v>1456.12</v>
      </c>
      <c r="K1079" t="s">
        <v>14</v>
      </c>
    </row>
    <row r="1080" spans="1:11" x14ac:dyDescent="0.25">
      <c r="A1080" t="s">
        <v>11</v>
      </c>
      <c r="C1080">
        <v>533597841</v>
      </c>
      <c r="D1080">
        <v>533597841</v>
      </c>
      <c r="E1080" t="s">
        <v>1319</v>
      </c>
      <c r="F1080" s="1">
        <v>45915</v>
      </c>
      <c r="G1080">
        <v>0</v>
      </c>
      <c r="H1080" t="s">
        <v>1320</v>
      </c>
      <c r="I1080">
        <v>672.82</v>
      </c>
      <c r="J1080">
        <v>672.82</v>
      </c>
      <c r="K1080" t="s">
        <v>14</v>
      </c>
    </row>
    <row r="1081" spans="1:11" x14ac:dyDescent="0.25">
      <c r="A1081" t="s">
        <v>14</v>
      </c>
      <c r="B1081" t="s">
        <v>11</v>
      </c>
      <c r="C1081">
        <v>583606466</v>
      </c>
      <c r="D1081">
        <v>583606466</v>
      </c>
      <c r="E1081" t="s">
        <v>3174</v>
      </c>
      <c r="F1081" s="1">
        <v>45928</v>
      </c>
      <c r="G1081">
        <v>0</v>
      </c>
      <c r="H1081" t="s">
        <v>3175</v>
      </c>
      <c r="I1081">
        <v>825.74</v>
      </c>
      <c r="J1081">
        <v>825.74</v>
      </c>
      <c r="K1081" t="s">
        <v>14</v>
      </c>
    </row>
    <row r="1082" spans="1:11" x14ac:dyDescent="0.25">
      <c r="A1082" t="s">
        <v>11</v>
      </c>
      <c r="C1082">
        <v>563598520</v>
      </c>
      <c r="D1082">
        <v>563598520</v>
      </c>
      <c r="E1082" t="s">
        <v>2581</v>
      </c>
      <c r="F1082" s="1">
        <v>45916</v>
      </c>
      <c r="G1082">
        <v>0</v>
      </c>
      <c r="H1082" t="s">
        <v>2582</v>
      </c>
      <c r="I1082">
        <v>1496.81</v>
      </c>
      <c r="J1082">
        <v>1496.81</v>
      </c>
      <c r="K1082" t="s">
        <v>14</v>
      </c>
    </row>
    <row r="1083" spans="1:11" x14ac:dyDescent="0.25">
      <c r="A1083" t="s">
        <v>11</v>
      </c>
      <c r="C1083">
        <v>513596856</v>
      </c>
      <c r="D1083">
        <v>513596856</v>
      </c>
      <c r="E1083" t="s">
        <v>413</v>
      </c>
      <c r="F1083" s="1">
        <v>45914</v>
      </c>
      <c r="G1083">
        <v>0</v>
      </c>
      <c r="H1083" t="s">
        <v>414</v>
      </c>
      <c r="I1083">
        <v>2142.44</v>
      </c>
      <c r="J1083">
        <v>2142.44</v>
      </c>
      <c r="K1083" t="s">
        <v>14</v>
      </c>
    </row>
    <row r="1084" spans="1:11" x14ac:dyDescent="0.25">
      <c r="A1084" t="s">
        <v>11</v>
      </c>
      <c r="C1084">
        <v>513600528</v>
      </c>
      <c r="D1084">
        <v>513600528</v>
      </c>
      <c r="E1084" t="s">
        <v>986</v>
      </c>
      <c r="F1084" s="1">
        <v>45918</v>
      </c>
      <c r="G1084">
        <v>0</v>
      </c>
      <c r="H1084" t="s">
        <v>987</v>
      </c>
      <c r="I1084">
        <v>417.73</v>
      </c>
      <c r="J1084">
        <v>417.73</v>
      </c>
      <c r="K1084" t="s">
        <v>14</v>
      </c>
    </row>
    <row r="1085" spans="1:11" x14ac:dyDescent="0.25">
      <c r="A1085" t="s">
        <v>11</v>
      </c>
      <c r="C1085">
        <v>513598232</v>
      </c>
      <c r="D1085">
        <v>513598232</v>
      </c>
      <c r="E1085" t="s">
        <v>762</v>
      </c>
      <c r="F1085" s="1">
        <v>45916</v>
      </c>
      <c r="G1085">
        <v>0</v>
      </c>
      <c r="H1085" t="s">
        <v>763</v>
      </c>
      <c r="I1085">
        <v>3195.94</v>
      </c>
      <c r="J1085">
        <v>3195.94</v>
      </c>
      <c r="K1085" t="s">
        <v>14</v>
      </c>
    </row>
    <row r="1086" spans="1:11" x14ac:dyDescent="0.25">
      <c r="A1086" t="s">
        <v>14</v>
      </c>
      <c r="B1086" t="s">
        <v>11</v>
      </c>
      <c r="C1086">
        <v>513597412</v>
      </c>
      <c r="D1086">
        <v>513597412</v>
      </c>
      <c r="E1086" t="s">
        <v>609</v>
      </c>
      <c r="F1086" s="1">
        <v>45915</v>
      </c>
      <c r="G1086">
        <v>0</v>
      </c>
      <c r="H1086" t="s">
        <v>610</v>
      </c>
      <c r="I1086">
        <v>2381.39</v>
      </c>
      <c r="J1086">
        <v>2381.39</v>
      </c>
      <c r="K1086" t="s">
        <v>14</v>
      </c>
    </row>
    <row r="1087" spans="1:11" x14ac:dyDescent="0.25">
      <c r="A1087" t="s">
        <v>11</v>
      </c>
      <c r="C1087">
        <v>513599313</v>
      </c>
      <c r="D1087">
        <v>513599313</v>
      </c>
      <c r="E1087" t="s">
        <v>609</v>
      </c>
      <c r="F1087" s="1">
        <v>45917</v>
      </c>
      <c r="G1087">
        <v>0</v>
      </c>
      <c r="H1087" t="s">
        <v>610</v>
      </c>
      <c r="I1087">
        <v>3175.18</v>
      </c>
      <c r="J1087">
        <v>3175.18</v>
      </c>
      <c r="K1087" t="s">
        <v>14</v>
      </c>
    </row>
    <row r="1088" spans="1:11" x14ac:dyDescent="0.25">
      <c r="A1088" t="s">
        <v>14</v>
      </c>
      <c r="B1088" t="s">
        <v>11</v>
      </c>
      <c r="C1088">
        <v>513598784</v>
      </c>
      <c r="D1088">
        <v>513598784</v>
      </c>
      <c r="E1088" t="s">
        <v>844</v>
      </c>
      <c r="F1088" s="1">
        <v>45916</v>
      </c>
      <c r="G1088">
        <v>0</v>
      </c>
      <c r="H1088" t="s">
        <v>845</v>
      </c>
      <c r="I1088">
        <v>2813.4</v>
      </c>
      <c r="J1088">
        <v>2813.4</v>
      </c>
      <c r="K1088" t="s">
        <v>14</v>
      </c>
    </row>
    <row r="1089" spans="1:11" x14ac:dyDescent="0.25">
      <c r="A1089" t="s">
        <v>14</v>
      </c>
      <c r="B1089" t="s">
        <v>11</v>
      </c>
      <c r="C1089">
        <v>513596878</v>
      </c>
      <c r="D1089">
        <v>513596878</v>
      </c>
      <c r="E1089" t="s">
        <v>419</v>
      </c>
      <c r="F1089" s="1">
        <v>45914</v>
      </c>
      <c r="G1089">
        <v>0</v>
      </c>
      <c r="H1089" t="s">
        <v>420</v>
      </c>
      <c r="I1089">
        <v>1357.33</v>
      </c>
      <c r="J1089">
        <v>1357.33</v>
      </c>
      <c r="K1089" t="s">
        <v>14</v>
      </c>
    </row>
    <row r="1090" spans="1:11" x14ac:dyDescent="0.25">
      <c r="A1090" t="s">
        <v>11</v>
      </c>
      <c r="C1090">
        <v>583598922</v>
      </c>
      <c r="D1090">
        <v>583598922</v>
      </c>
      <c r="E1090" t="s">
        <v>3002</v>
      </c>
      <c r="F1090" s="1">
        <v>45916</v>
      </c>
      <c r="G1090">
        <v>0</v>
      </c>
      <c r="H1090" t="s">
        <v>3003</v>
      </c>
      <c r="I1090">
        <v>381.22</v>
      </c>
      <c r="J1090">
        <v>381.22</v>
      </c>
      <c r="K1090" t="s">
        <v>14</v>
      </c>
    </row>
    <row r="1091" spans="1:11" x14ac:dyDescent="0.25">
      <c r="A1091" t="s">
        <v>11</v>
      </c>
      <c r="C1091">
        <v>543598561</v>
      </c>
      <c r="D1091">
        <v>543598561</v>
      </c>
      <c r="E1091" t="s">
        <v>2044</v>
      </c>
      <c r="F1091" s="1">
        <v>45916</v>
      </c>
      <c r="G1091">
        <v>0</v>
      </c>
      <c r="H1091" t="s">
        <v>2045</v>
      </c>
      <c r="I1091">
        <v>2041.21</v>
      </c>
      <c r="J1091">
        <v>2041.21</v>
      </c>
      <c r="K1091" t="s">
        <v>14</v>
      </c>
    </row>
    <row r="1092" spans="1:11" x14ac:dyDescent="0.25">
      <c r="A1092" t="s">
        <v>14</v>
      </c>
      <c r="B1092" t="s">
        <v>11</v>
      </c>
      <c r="C1092">
        <v>563598229</v>
      </c>
      <c r="D1092">
        <v>563598229</v>
      </c>
      <c r="E1092" t="s">
        <v>2536</v>
      </c>
      <c r="F1092" s="1">
        <v>45916</v>
      </c>
      <c r="G1092">
        <v>0</v>
      </c>
      <c r="H1092" t="s">
        <v>2537</v>
      </c>
      <c r="I1092">
        <v>462.77</v>
      </c>
      <c r="J1092">
        <v>1176.6500000000001</v>
      </c>
      <c r="K1092" t="s">
        <v>14</v>
      </c>
    </row>
    <row r="1093" spans="1:11" x14ac:dyDescent="0.25">
      <c r="A1093" t="s">
        <v>11</v>
      </c>
      <c r="C1093">
        <v>563598229</v>
      </c>
      <c r="D1093">
        <v>563598229</v>
      </c>
      <c r="E1093" t="s">
        <v>2536</v>
      </c>
      <c r="F1093" s="1">
        <v>45916</v>
      </c>
      <c r="G1093">
        <v>0</v>
      </c>
      <c r="H1093" t="s">
        <v>2537</v>
      </c>
      <c r="I1093">
        <v>713.88</v>
      </c>
      <c r="J1093">
        <v>1176.6500000000001</v>
      </c>
      <c r="K1093" t="s">
        <v>14</v>
      </c>
    </row>
    <row r="1094" spans="1:11" x14ac:dyDescent="0.25">
      <c r="A1094" t="s">
        <v>14</v>
      </c>
      <c r="B1094" t="s">
        <v>11</v>
      </c>
      <c r="C1094">
        <v>563600314</v>
      </c>
      <c r="D1094">
        <v>563600314</v>
      </c>
      <c r="E1094" t="s">
        <v>2536</v>
      </c>
      <c r="F1094" s="1">
        <v>45918</v>
      </c>
      <c r="G1094">
        <v>0</v>
      </c>
      <c r="H1094" t="s">
        <v>2537</v>
      </c>
      <c r="I1094">
        <v>707.81</v>
      </c>
      <c r="J1094">
        <v>707.81</v>
      </c>
      <c r="K1094" t="s">
        <v>14</v>
      </c>
    </row>
    <row r="1095" spans="1:11" x14ac:dyDescent="0.25">
      <c r="A1095" t="s">
        <v>14</v>
      </c>
      <c r="B1095" t="s">
        <v>11</v>
      </c>
      <c r="C1095">
        <v>563601370</v>
      </c>
      <c r="D1095">
        <v>563601370</v>
      </c>
      <c r="E1095" t="s">
        <v>2536</v>
      </c>
      <c r="F1095" s="1">
        <v>45919</v>
      </c>
      <c r="G1095">
        <v>0</v>
      </c>
      <c r="H1095" t="s">
        <v>2537</v>
      </c>
      <c r="I1095">
        <v>462.77</v>
      </c>
      <c r="J1095">
        <v>462.77</v>
      </c>
      <c r="K1095" t="s">
        <v>14</v>
      </c>
    </row>
    <row r="1096" spans="1:11" x14ac:dyDescent="0.25">
      <c r="A1096" t="s">
        <v>14</v>
      </c>
      <c r="B1096" t="s">
        <v>11</v>
      </c>
      <c r="C1096">
        <v>563602310</v>
      </c>
      <c r="D1096">
        <v>563602310</v>
      </c>
      <c r="E1096" t="s">
        <v>2904</v>
      </c>
      <c r="F1096" s="1">
        <v>45920</v>
      </c>
      <c r="G1096">
        <v>0</v>
      </c>
      <c r="H1096" t="s">
        <v>2905</v>
      </c>
      <c r="I1096">
        <v>1460.12</v>
      </c>
      <c r="J1096">
        <v>1460.12</v>
      </c>
      <c r="K1096" t="s">
        <v>14</v>
      </c>
    </row>
    <row r="1097" spans="1:11" x14ac:dyDescent="0.25">
      <c r="A1097" t="s">
        <v>11</v>
      </c>
      <c r="C1097">
        <v>513596802</v>
      </c>
      <c r="D1097">
        <v>513596802</v>
      </c>
      <c r="E1097" t="s">
        <v>389</v>
      </c>
      <c r="F1097" s="1">
        <v>45914</v>
      </c>
      <c r="G1097">
        <v>0</v>
      </c>
      <c r="H1097" t="s">
        <v>390</v>
      </c>
      <c r="I1097">
        <v>1899.61</v>
      </c>
      <c r="J1097">
        <v>1689.66</v>
      </c>
      <c r="K1097" t="s">
        <v>14</v>
      </c>
    </row>
    <row r="1098" spans="1:11" x14ac:dyDescent="0.25">
      <c r="A1098" t="s">
        <v>14</v>
      </c>
      <c r="B1098" t="s">
        <v>11</v>
      </c>
      <c r="C1098">
        <v>513596802</v>
      </c>
      <c r="D1098">
        <v>513596802</v>
      </c>
      <c r="E1098" t="s">
        <v>389</v>
      </c>
      <c r="F1098" s="1">
        <v>45914</v>
      </c>
      <c r="G1098">
        <v>0</v>
      </c>
      <c r="H1098" t="s">
        <v>390</v>
      </c>
      <c r="I1098">
        <v>1689.66</v>
      </c>
      <c r="J1098">
        <v>1689.66</v>
      </c>
      <c r="K1098" t="s">
        <v>14</v>
      </c>
    </row>
    <row r="1099" spans="1:11" x14ac:dyDescent="0.25">
      <c r="A1099" t="s">
        <v>11</v>
      </c>
      <c r="C1099">
        <v>513596802</v>
      </c>
      <c r="D1099">
        <v>513596802</v>
      </c>
      <c r="E1099" t="s">
        <v>389</v>
      </c>
      <c r="F1099" s="1">
        <v>45914</v>
      </c>
      <c r="G1099">
        <v>0</v>
      </c>
      <c r="H1099" t="s">
        <v>390</v>
      </c>
      <c r="I1099">
        <v>-1899.61</v>
      </c>
      <c r="J1099">
        <v>1689.66</v>
      </c>
      <c r="K1099" t="s">
        <v>14</v>
      </c>
    </row>
    <row r="1100" spans="1:11" x14ac:dyDescent="0.25">
      <c r="A1100" t="s">
        <v>14</v>
      </c>
      <c r="B1100" t="s">
        <v>11</v>
      </c>
      <c r="C1100">
        <v>543598634</v>
      </c>
      <c r="D1100">
        <v>543598634</v>
      </c>
      <c r="E1100" t="s">
        <v>2085</v>
      </c>
      <c r="F1100" s="1">
        <v>45916</v>
      </c>
      <c r="G1100">
        <v>0</v>
      </c>
      <c r="H1100" t="s">
        <v>2086</v>
      </c>
      <c r="I1100">
        <v>1579.24</v>
      </c>
      <c r="J1100">
        <v>1579.24</v>
      </c>
      <c r="K1100" t="s">
        <v>14</v>
      </c>
    </row>
    <row r="1101" spans="1:11" x14ac:dyDescent="0.25">
      <c r="A1101" t="s">
        <v>14</v>
      </c>
      <c r="B1101" t="s">
        <v>11</v>
      </c>
      <c r="C1101">
        <v>533598509</v>
      </c>
      <c r="D1101">
        <v>533598509</v>
      </c>
      <c r="E1101" t="s">
        <v>1455</v>
      </c>
      <c r="F1101" s="1">
        <v>45916</v>
      </c>
      <c r="G1101">
        <v>0</v>
      </c>
      <c r="H1101" t="s">
        <v>1456</v>
      </c>
      <c r="I1101">
        <v>4345.66</v>
      </c>
      <c r="J1101">
        <v>4345.66</v>
      </c>
      <c r="K1101" t="s">
        <v>14</v>
      </c>
    </row>
    <row r="1102" spans="1:11" x14ac:dyDescent="0.25">
      <c r="A1102" t="s">
        <v>11</v>
      </c>
      <c r="C1102">
        <v>513597014</v>
      </c>
      <c r="D1102">
        <v>513597014</v>
      </c>
      <c r="E1102" t="s">
        <v>453</v>
      </c>
      <c r="F1102" s="1">
        <v>45915</v>
      </c>
      <c r="G1102">
        <v>0</v>
      </c>
      <c r="H1102" t="s">
        <v>454</v>
      </c>
      <c r="I1102">
        <v>4514.99</v>
      </c>
      <c r="J1102">
        <v>4514.99</v>
      </c>
      <c r="K1102" t="s">
        <v>14</v>
      </c>
    </row>
    <row r="1103" spans="1:11" x14ac:dyDescent="0.25">
      <c r="A1103" t="s">
        <v>11</v>
      </c>
      <c r="C1103">
        <v>513597085</v>
      </c>
      <c r="D1103">
        <v>513597085</v>
      </c>
      <c r="E1103" t="s">
        <v>453</v>
      </c>
      <c r="F1103" s="1">
        <v>45915</v>
      </c>
      <c r="G1103">
        <v>0</v>
      </c>
      <c r="H1103" t="s">
        <v>454</v>
      </c>
      <c r="I1103">
        <v>358.28</v>
      </c>
      <c r="J1103">
        <v>358.28</v>
      </c>
      <c r="K1103" t="s">
        <v>14</v>
      </c>
    </row>
    <row r="1104" spans="1:11" x14ac:dyDescent="0.25">
      <c r="A1104" t="s">
        <v>11</v>
      </c>
      <c r="C1104">
        <v>513598273</v>
      </c>
      <c r="D1104">
        <v>513598273</v>
      </c>
      <c r="E1104" t="s">
        <v>453</v>
      </c>
      <c r="F1104" s="1">
        <v>45916</v>
      </c>
      <c r="G1104">
        <v>0</v>
      </c>
      <c r="H1104" t="s">
        <v>454</v>
      </c>
      <c r="I1104">
        <v>13.65</v>
      </c>
      <c r="J1104">
        <v>13.65</v>
      </c>
      <c r="K1104" t="s">
        <v>14</v>
      </c>
    </row>
    <row r="1105" spans="1:11" x14ac:dyDescent="0.25">
      <c r="A1105" t="s">
        <v>11</v>
      </c>
      <c r="C1105">
        <v>583604179</v>
      </c>
      <c r="D1105">
        <v>583604179</v>
      </c>
      <c r="E1105" t="s">
        <v>3168</v>
      </c>
      <c r="F1105" s="1">
        <v>45922</v>
      </c>
      <c r="G1105">
        <v>0</v>
      </c>
      <c r="H1105" t="s">
        <v>3169</v>
      </c>
      <c r="I1105">
        <v>827.95</v>
      </c>
      <c r="J1105">
        <v>827.95</v>
      </c>
      <c r="K1105" t="s">
        <v>14</v>
      </c>
    </row>
    <row r="1106" spans="1:11" x14ac:dyDescent="0.25">
      <c r="A1106" t="s">
        <v>11</v>
      </c>
      <c r="C1106">
        <v>513597390</v>
      </c>
      <c r="D1106">
        <v>513597390</v>
      </c>
      <c r="E1106" t="s">
        <v>599</v>
      </c>
      <c r="F1106" s="1">
        <v>45915</v>
      </c>
      <c r="G1106">
        <v>0</v>
      </c>
      <c r="H1106" t="s">
        <v>600</v>
      </c>
      <c r="I1106">
        <v>738.12</v>
      </c>
      <c r="J1106">
        <v>738.12</v>
      </c>
      <c r="K1106" t="s">
        <v>14</v>
      </c>
    </row>
    <row r="1107" spans="1:11" x14ac:dyDescent="0.25">
      <c r="A1107" t="s">
        <v>11</v>
      </c>
      <c r="C1107">
        <v>533598285</v>
      </c>
      <c r="D1107">
        <v>533598285</v>
      </c>
      <c r="E1107" t="s">
        <v>1433</v>
      </c>
      <c r="F1107" s="1">
        <v>45916</v>
      </c>
      <c r="G1107">
        <v>0</v>
      </c>
      <c r="H1107" t="s">
        <v>1434</v>
      </c>
      <c r="I1107">
        <v>1152.9000000000001</v>
      </c>
      <c r="J1107">
        <v>1152.9000000000001</v>
      </c>
      <c r="K1107" t="s">
        <v>14</v>
      </c>
    </row>
    <row r="1108" spans="1:11" x14ac:dyDescent="0.25">
      <c r="A1108" t="s">
        <v>11</v>
      </c>
      <c r="C1108">
        <v>563598928</v>
      </c>
      <c r="D1108">
        <v>563598928</v>
      </c>
      <c r="E1108" t="s">
        <v>2593</v>
      </c>
      <c r="F1108" s="1">
        <v>45916</v>
      </c>
      <c r="G1108">
        <v>0</v>
      </c>
      <c r="H1108" t="s">
        <v>2594</v>
      </c>
      <c r="I1108">
        <v>410.88</v>
      </c>
      <c r="J1108">
        <v>410.88</v>
      </c>
      <c r="K1108" t="s">
        <v>14</v>
      </c>
    </row>
    <row r="1109" spans="1:11" x14ac:dyDescent="0.25">
      <c r="A1109" t="s">
        <v>14</v>
      </c>
      <c r="B1109" t="s">
        <v>11</v>
      </c>
      <c r="C1109">
        <v>543597578</v>
      </c>
      <c r="D1109">
        <v>543597578</v>
      </c>
      <c r="E1109" t="s">
        <v>1938</v>
      </c>
      <c r="F1109" s="1">
        <v>45915</v>
      </c>
      <c r="G1109">
        <v>0</v>
      </c>
      <c r="H1109" t="s">
        <v>1939</v>
      </c>
      <c r="I1109">
        <v>1200.19</v>
      </c>
      <c r="J1109">
        <v>1143.21</v>
      </c>
      <c r="K1109" t="s">
        <v>14</v>
      </c>
    </row>
    <row r="1110" spans="1:11" x14ac:dyDescent="0.25">
      <c r="A1110" t="s">
        <v>14</v>
      </c>
      <c r="B1110" t="s">
        <v>11</v>
      </c>
      <c r="C1110">
        <v>583600093</v>
      </c>
      <c r="D1110">
        <v>583600093</v>
      </c>
      <c r="E1110" t="s">
        <v>3048</v>
      </c>
      <c r="F1110" s="1">
        <v>45918</v>
      </c>
      <c r="G1110">
        <v>0</v>
      </c>
      <c r="H1110" t="s">
        <v>3049</v>
      </c>
      <c r="I1110">
        <v>2839.08</v>
      </c>
      <c r="J1110">
        <v>2839.08</v>
      </c>
      <c r="K1110" t="s">
        <v>14</v>
      </c>
    </row>
    <row r="1111" spans="1:11" x14ac:dyDescent="0.25">
      <c r="A1111" t="s">
        <v>14</v>
      </c>
      <c r="B1111" t="s">
        <v>11</v>
      </c>
      <c r="C1111">
        <v>563594073</v>
      </c>
      <c r="D1111">
        <v>563594073</v>
      </c>
      <c r="E1111" t="s">
        <v>2405</v>
      </c>
      <c r="F1111" s="1">
        <v>45912</v>
      </c>
      <c r="G1111">
        <v>0</v>
      </c>
      <c r="H1111" t="s">
        <v>2406</v>
      </c>
      <c r="I1111">
        <v>880.66</v>
      </c>
      <c r="J1111">
        <v>880.66</v>
      </c>
      <c r="K1111" t="s">
        <v>14</v>
      </c>
    </row>
    <row r="1112" spans="1:11" x14ac:dyDescent="0.25">
      <c r="A1112" t="s">
        <v>11</v>
      </c>
      <c r="C1112">
        <v>563595661</v>
      </c>
      <c r="D1112">
        <v>563595661</v>
      </c>
      <c r="E1112" t="s">
        <v>2502</v>
      </c>
      <c r="F1112" s="1">
        <v>45913</v>
      </c>
      <c r="G1112">
        <v>0</v>
      </c>
      <c r="H1112" t="s">
        <v>2503</v>
      </c>
      <c r="I1112">
        <v>772.55</v>
      </c>
      <c r="J1112">
        <v>772.55</v>
      </c>
      <c r="K1112" t="s">
        <v>14</v>
      </c>
    </row>
    <row r="1113" spans="1:11" x14ac:dyDescent="0.25">
      <c r="A1113" t="s">
        <v>11</v>
      </c>
      <c r="C1113">
        <v>533600799</v>
      </c>
      <c r="D1113">
        <v>533600799</v>
      </c>
      <c r="E1113" t="s">
        <v>1579</v>
      </c>
      <c r="F1113" s="1">
        <v>45919</v>
      </c>
      <c r="G1113">
        <v>0</v>
      </c>
      <c r="H1113" t="s">
        <v>1580</v>
      </c>
      <c r="I1113">
        <v>2464.9499999999998</v>
      </c>
      <c r="J1113">
        <v>2464.9499999999998</v>
      </c>
      <c r="K1113" t="s">
        <v>14</v>
      </c>
    </row>
    <row r="1114" spans="1:11" x14ac:dyDescent="0.25">
      <c r="A1114" t="s">
        <v>14</v>
      </c>
      <c r="B1114" t="s">
        <v>11</v>
      </c>
      <c r="C1114">
        <v>513605418</v>
      </c>
      <c r="D1114">
        <v>513605418</v>
      </c>
      <c r="E1114" t="s">
        <v>1063</v>
      </c>
      <c r="F1114" s="1">
        <v>45924</v>
      </c>
      <c r="G1114">
        <v>0</v>
      </c>
      <c r="H1114" t="s">
        <v>1064</v>
      </c>
      <c r="I1114">
        <v>2963.07</v>
      </c>
      <c r="J1114">
        <v>2988.47</v>
      </c>
      <c r="K1114" t="s">
        <v>14</v>
      </c>
    </row>
    <row r="1115" spans="1:11" x14ac:dyDescent="0.25">
      <c r="A1115" t="s">
        <v>11</v>
      </c>
      <c r="C1115">
        <v>513597002</v>
      </c>
      <c r="D1115">
        <v>513597002</v>
      </c>
      <c r="E1115" t="s">
        <v>445</v>
      </c>
      <c r="F1115" s="1">
        <v>45915</v>
      </c>
      <c r="G1115">
        <v>0</v>
      </c>
      <c r="H1115" t="s">
        <v>446</v>
      </c>
      <c r="I1115">
        <v>2884.24</v>
      </c>
      <c r="J1115">
        <v>2884.24</v>
      </c>
      <c r="K1115" t="s">
        <v>14</v>
      </c>
    </row>
    <row r="1116" spans="1:11" x14ac:dyDescent="0.25">
      <c r="A1116" t="s">
        <v>14</v>
      </c>
      <c r="B1116" t="s">
        <v>11</v>
      </c>
      <c r="C1116">
        <v>513598599</v>
      </c>
      <c r="D1116">
        <v>513598599</v>
      </c>
      <c r="E1116" t="s">
        <v>445</v>
      </c>
      <c r="F1116" s="1">
        <v>45916</v>
      </c>
      <c r="G1116">
        <v>0</v>
      </c>
      <c r="H1116" t="s">
        <v>446</v>
      </c>
      <c r="I1116">
        <v>264.74</v>
      </c>
      <c r="J1116">
        <v>264.74</v>
      </c>
      <c r="K1116" t="s">
        <v>14</v>
      </c>
    </row>
    <row r="1117" spans="1:11" x14ac:dyDescent="0.25">
      <c r="A1117" t="s">
        <v>14</v>
      </c>
      <c r="B1117" t="s">
        <v>11</v>
      </c>
      <c r="C1117">
        <v>533597730</v>
      </c>
      <c r="D1117">
        <v>533597730</v>
      </c>
      <c r="E1117" t="s">
        <v>1286</v>
      </c>
      <c r="F1117" s="1">
        <v>45915</v>
      </c>
      <c r="G1117">
        <v>0</v>
      </c>
      <c r="H1117" t="s">
        <v>1287</v>
      </c>
      <c r="I1117">
        <v>3205.04</v>
      </c>
      <c r="J1117">
        <v>3205.04</v>
      </c>
      <c r="K1117" t="s">
        <v>14</v>
      </c>
    </row>
    <row r="1118" spans="1:11" x14ac:dyDescent="0.25">
      <c r="A1118" t="s">
        <v>14</v>
      </c>
      <c r="B1118" t="s">
        <v>11</v>
      </c>
      <c r="C1118">
        <v>533597721</v>
      </c>
      <c r="D1118">
        <v>533597721</v>
      </c>
      <c r="E1118" t="s">
        <v>1284</v>
      </c>
      <c r="F1118" s="1">
        <v>45915</v>
      </c>
      <c r="G1118">
        <v>0</v>
      </c>
      <c r="H1118" t="s">
        <v>1285</v>
      </c>
      <c r="I1118">
        <v>4776.07</v>
      </c>
      <c r="J1118">
        <v>613.4</v>
      </c>
      <c r="K1118" t="s">
        <v>14</v>
      </c>
    </row>
    <row r="1119" spans="1:11" x14ac:dyDescent="0.25">
      <c r="A1119" t="s">
        <v>11</v>
      </c>
      <c r="C1119">
        <v>533597721</v>
      </c>
      <c r="D1119">
        <v>533597721</v>
      </c>
      <c r="E1119" t="s">
        <v>1284</v>
      </c>
      <c r="F1119" s="1">
        <v>45916</v>
      </c>
      <c r="G1119">
        <v>0</v>
      </c>
      <c r="H1119" t="s">
        <v>1285</v>
      </c>
      <c r="I1119">
        <v>0.04</v>
      </c>
      <c r="J1119">
        <v>613.4</v>
      </c>
      <c r="K1119" t="s">
        <v>14</v>
      </c>
    </row>
    <row r="1120" spans="1:11" x14ac:dyDescent="0.25">
      <c r="A1120" t="s">
        <v>11</v>
      </c>
      <c r="C1120">
        <v>513596998</v>
      </c>
      <c r="D1120">
        <v>513596998</v>
      </c>
      <c r="E1120" t="s">
        <v>443</v>
      </c>
      <c r="F1120" s="1">
        <v>45915</v>
      </c>
      <c r="G1120">
        <v>0</v>
      </c>
      <c r="H1120" t="s">
        <v>444</v>
      </c>
      <c r="I1120">
        <v>3001.98</v>
      </c>
      <c r="J1120">
        <v>3001.98</v>
      </c>
      <c r="K1120" t="s">
        <v>14</v>
      </c>
    </row>
    <row r="1121" spans="1:11" x14ac:dyDescent="0.25">
      <c r="A1121" t="s">
        <v>14</v>
      </c>
      <c r="B1121" t="s">
        <v>11</v>
      </c>
      <c r="C1121">
        <v>533599488</v>
      </c>
      <c r="D1121">
        <v>533599488</v>
      </c>
      <c r="E1121" t="s">
        <v>1489</v>
      </c>
      <c r="F1121" s="1">
        <v>45917</v>
      </c>
      <c r="G1121">
        <v>0</v>
      </c>
      <c r="H1121" t="s">
        <v>1490</v>
      </c>
      <c r="I1121">
        <v>6650.31</v>
      </c>
      <c r="J1121">
        <v>6650.31</v>
      </c>
      <c r="K1121" t="s">
        <v>14</v>
      </c>
    </row>
    <row r="1122" spans="1:11" x14ac:dyDescent="0.25">
      <c r="A1122" t="s">
        <v>14</v>
      </c>
      <c r="B1122" t="s">
        <v>11</v>
      </c>
      <c r="C1122">
        <v>513598773</v>
      </c>
      <c r="D1122">
        <v>513598773</v>
      </c>
      <c r="E1122" t="s">
        <v>838</v>
      </c>
      <c r="F1122" s="1">
        <v>45916</v>
      </c>
      <c r="G1122">
        <v>0</v>
      </c>
      <c r="H1122" t="s">
        <v>839</v>
      </c>
      <c r="I1122">
        <v>2105.19</v>
      </c>
      <c r="J1122">
        <v>2231.29</v>
      </c>
      <c r="K1122" t="s">
        <v>14</v>
      </c>
    </row>
    <row r="1123" spans="1:11" x14ac:dyDescent="0.25">
      <c r="A1123" t="s">
        <v>11</v>
      </c>
      <c r="C1123">
        <v>533598832</v>
      </c>
      <c r="D1123">
        <v>533598832</v>
      </c>
      <c r="E1123" t="s">
        <v>1465</v>
      </c>
      <c r="F1123" s="1">
        <v>45916</v>
      </c>
      <c r="G1123">
        <v>0</v>
      </c>
      <c r="H1123" t="s">
        <v>1466</v>
      </c>
      <c r="I1123">
        <v>2397.4499999999998</v>
      </c>
      <c r="J1123">
        <v>2397.4499999999998</v>
      </c>
      <c r="K1123" t="s">
        <v>14</v>
      </c>
    </row>
    <row r="1124" spans="1:11" x14ac:dyDescent="0.25">
      <c r="A1124" t="s">
        <v>14</v>
      </c>
      <c r="B1124" t="s">
        <v>11</v>
      </c>
      <c r="C1124">
        <v>543598098</v>
      </c>
      <c r="D1124">
        <v>543598098</v>
      </c>
      <c r="E1124" t="s">
        <v>1465</v>
      </c>
      <c r="F1124" s="1">
        <v>45916</v>
      </c>
      <c r="G1124">
        <v>0</v>
      </c>
      <c r="H1124" t="s">
        <v>1466</v>
      </c>
      <c r="I1124">
        <v>1525.28</v>
      </c>
      <c r="J1124">
        <v>1525.28</v>
      </c>
      <c r="K1124" t="s">
        <v>14</v>
      </c>
    </row>
    <row r="1125" spans="1:11" x14ac:dyDescent="0.25">
      <c r="A1125" t="s">
        <v>14</v>
      </c>
      <c r="B1125" t="s">
        <v>11</v>
      </c>
      <c r="C1125">
        <v>543598612</v>
      </c>
      <c r="D1125">
        <v>543598612</v>
      </c>
      <c r="E1125" t="s">
        <v>1465</v>
      </c>
      <c r="F1125" s="1">
        <v>45916</v>
      </c>
      <c r="G1125">
        <v>0</v>
      </c>
      <c r="H1125" t="s">
        <v>1466</v>
      </c>
      <c r="I1125">
        <v>1036.2</v>
      </c>
      <c r="J1125">
        <v>1036.2</v>
      </c>
      <c r="K1125" t="s">
        <v>14</v>
      </c>
    </row>
    <row r="1126" spans="1:11" x14ac:dyDescent="0.25">
      <c r="A1126" t="s">
        <v>11</v>
      </c>
      <c r="C1126">
        <v>543598813</v>
      </c>
      <c r="D1126">
        <v>543598813</v>
      </c>
      <c r="E1126" t="s">
        <v>1465</v>
      </c>
      <c r="F1126" s="1">
        <v>45916</v>
      </c>
      <c r="G1126">
        <v>0</v>
      </c>
      <c r="H1126" t="s">
        <v>1466</v>
      </c>
      <c r="I1126">
        <v>4831.0600000000004</v>
      </c>
      <c r="J1126">
        <v>4831.0600000000004</v>
      </c>
      <c r="K1126" t="s">
        <v>14</v>
      </c>
    </row>
    <row r="1127" spans="1:11" x14ac:dyDescent="0.25">
      <c r="A1127" t="s">
        <v>14</v>
      </c>
      <c r="B1127" t="s">
        <v>11</v>
      </c>
      <c r="C1127">
        <v>513597466</v>
      </c>
      <c r="D1127">
        <v>513597466</v>
      </c>
      <c r="E1127" t="s">
        <v>623</v>
      </c>
      <c r="F1127" s="1">
        <v>45915</v>
      </c>
      <c r="G1127">
        <v>0</v>
      </c>
      <c r="H1127" t="s">
        <v>624</v>
      </c>
      <c r="I1127">
        <v>956.74</v>
      </c>
      <c r="J1127">
        <v>956.74</v>
      </c>
      <c r="K1127" t="s">
        <v>14</v>
      </c>
    </row>
    <row r="1128" spans="1:11" x14ac:dyDescent="0.25">
      <c r="A1128" t="s">
        <v>14</v>
      </c>
      <c r="B1128" t="s">
        <v>11</v>
      </c>
      <c r="C1128">
        <v>513597368</v>
      </c>
      <c r="D1128">
        <v>513597368</v>
      </c>
      <c r="E1128" t="s">
        <v>585</v>
      </c>
      <c r="F1128" s="1">
        <v>45915</v>
      </c>
      <c r="G1128">
        <v>0</v>
      </c>
      <c r="H1128" t="s">
        <v>586</v>
      </c>
      <c r="I1128">
        <v>1197.49</v>
      </c>
      <c r="J1128">
        <v>1197.49</v>
      </c>
      <c r="K1128" t="s">
        <v>14</v>
      </c>
    </row>
    <row r="1129" spans="1:11" x14ac:dyDescent="0.25">
      <c r="A1129" t="s">
        <v>11</v>
      </c>
      <c r="C1129">
        <v>583600120</v>
      </c>
      <c r="D1129">
        <v>583600120</v>
      </c>
      <c r="E1129" t="s">
        <v>3050</v>
      </c>
      <c r="F1129" s="1">
        <v>45918</v>
      </c>
      <c r="G1129">
        <v>0</v>
      </c>
      <c r="H1129" t="s">
        <v>3051</v>
      </c>
      <c r="I1129">
        <v>1607.95</v>
      </c>
      <c r="J1129">
        <v>1607.95</v>
      </c>
      <c r="K1129" t="s">
        <v>14</v>
      </c>
    </row>
    <row r="1130" spans="1:11" x14ac:dyDescent="0.25">
      <c r="A1130" t="s">
        <v>11</v>
      </c>
      <c r="C1130">
        <v>563595558</v>
      </c>
      <c r="D1130">
        <v>563595558</v>
      </c>
      <c r="E1130" t="s">
        <v>2494</v>
      </c>
      <c r="F1130" s="1">
        <v>45913</v>
      </c>
      <c r="G1130">
        <v>0</v>
      </c>
      <c r="H1130" t="s">
        <v>2495</v>
      </c>
      <c r="I1130">
        <v>5990.73</v>
      </c>
      <c r="J1130">
        <v>105.8</v>
      </c>
      <c r="K1130" t="s">
        <v>14</v>
      </c>
    </row>
    <row r="1131" spans="1:11" x14ac:dyDescent="0.25">
      <c r="A1131" t="s">
        <v>14</v>
      </c>
      <c r="B1131" t="s">
        <v>11</v>
      </c>
      <c r="C1131">
        <v>543597192</v>
      </c>
      <c r="D1131">
        <v>543597192</v>
      </c>
      <c r="E1131" t="s">
        <v>1882</v>
      </c>
      <c r="F1131" s="1">
        <v>45915</v>
      </c>
      <c r="G1131">
        <v>0</v>
      </c>
      <c r="H1131" t="s">
        <v>1883</v>
      </c>
      <c r="I1131">
        <v>3203.5</v>
      </c>
      <c r="J1131">
        <v>3203.5</v>
      </c>
      <c r="K1131" t="s">
        <v>14</v>
      </c>
    </row>
    <row r="1132" spans="1:11" x14ac:dyDescent="0.25">
      <c r="A1132" t="s">
        <v>11</v>
      </c>
      <c r="C1132">
        <v>543594571</v>
      </c>
      <c r="D1132">
        <v>543594571</v>
      </c>
      <c r="E1132" t="s">
        <v>1824</v>
      </c>
      <c r="F1132" s="1">
        <v>45912</v>
      </c>
      <c r="G1132">
        <v>0</v>
      </c>
      <c r="H1132" t="s">
        <v>1825</v>
      </c>
      <c r="I1132">
        <v>754.33</v>
      </c>
      <c r="J1132">
        <v>754.33</v>
      </c>
      <c r="K1132" t="s">
        <v>14</v>
      </c>
    </row>
    <row r="1133" spans="1:11" x14ac:dyDescent="0.25">
      <c r="A1133" t="s">
        <v>14</v>
      </c>
      <c r="B1133" t="s">
        <v>11</v>
      </c>
      <c r="C1133">
        <v>563599163</v>
      </c>
      <c r="D1133">
        <v>563599163</v>
      </c>
      <c r="E1133" t="s">
        <v>2610</v>
      </c>
      <c r="F1133" s="1">
        <v>45917</v>
      </c>
      <c r="G1133">
        <v>0</v>
      </c>
      <c r="H1133" t="s">
        <v>2611</v>
      </c>
      <c r="I1133">
        <v>733.72</v>
      </c>
      <c r="J1133">
        <v>733.72</v>
      </c>
      <c r="K1133" t="s">
        <v>14</v>
      </c>
    </row>
    <row r="1134" spans="1:11" x14ac:dyDescent="0.25">
      <c r="A1134" t="s">
        <v>11</v>
      </c>
      <c r="C1134">
        <v>543614876</v>
      </c>
      <c r="D1134">
        <v>543614876</v>
      </c>
      <c r="E1134" t="s">
        <v>2389</v>
      </c>
      <c r="F1134" s="1">
        <v>45952</v>
      </c>
      <c r="G1134">
        <v>0</v>
      </c>
      <c r="H1134" t="s">
        <v>2390</v>
      </c>
      <c r="I1134">
        <v>61.28</v>
      </c>
      <c r="J1134">
        <v>2075.61</v>
      </c>
      <c r="K1134" t="s">
        <v>14</v>
      </c>
    </row>
    <row r="1135" spans="1:11" x14ac:dyDescent="0.25">
      <c r="A1135" t="s">
        <v>11</v>
      </c>
      <c r="C1135">
        <v>533600906</v>
      </c>
      <c r="D1135">
        <v>533600906</v>
      </c>
      <c r="E1135" t="s">
        <v>1618</v>
      </c>
      <c r="F1135" s="1">
        <v>45919</v>
      </c>
      <c r="G1135">
        <v>0</v>
      </c>
      <c r="H1135" t="s">
        <v>1619</v>
      </c>
      <c r="I1135">
        <v>1171.79</v>
      </c>
      <c r="J1135">
        <v>1171.79</v>
      </c>
      <c r="K1135" t="s">
        <v>14</v>
      </c>
    </row>
    <row r="1136" spans="1:11" x14ac:dyDescent="0.25">
      <c r="A1136" t="s">
        <v>11</v>
      </c>
      <c r="C1136">
        <v>543599258</v>
      </c>
      <c r="D1136">
        <v>543599258</v>
      </c>
      <c r="E1136" t="s">
        <v>2200</v>
      </c>
      <c r="F1136" s="1">
        <v>45917</v>
      </c>
      <c r="G1136">
        <v>0</v>
      </c>
      <c r="H1136" t="s">
        <v>2201</v>
      </c>
      <c r="I1136">
        <v>1747.48</v>
      </c>
      <c r="J1136">
        <v>443.19</v>
      </c>
      <c r="K1136" t="s">
        <v>14</v>
      </c>
    </row>
    <row r="1137" spans="1:11" x14ac:dyDescent="0.25">
      <c r="A1137" t="s">
        <v>14</v>
      </c>
      <c r="B1137" t="s">
        <v>11</v>
      </c>
      <c r="C1137">
        <v>513595949</v>
      </c>
      <c r="D1137">
        <v>513595949</v>
      </c>
      <c r="E1137" t="s">
        <v>255</v>
      </c>
      <c r="F1137" s="1">
        <v>45913</v>
      </c>
      <c r="G1137">
        <v>0</v>
      </c>
      <c r="H1137" t="s">
        <v>256</v>
      </c>
      <c r="I1137">
        <v>1574.51</v>
      </c>
      <c r="J1137">
        <v>1574.51</v>
      </c>
      <c r="K1137" t="s">
        <v>14</v>
      </c>
    </row>
    <row r="1138" spans="1:11" x14ac:dyDescent="0.25">
      <c r="A1138" t="s">
        <v>11</v>
      </c>
      <c r="C1138">
        <v>513595964</v>
      </c>
      <c r="D1138">
        <v>513595964</v>
      </c>
      <c r="E1138" t="s">
        <v>255</v>
      </c>
      <c r="F1138" s="1">
        <v>45913</v>
      </c>
      <c r="G1138">
        <v>0</v>
      </c>
      <c r="H1138" t="s">
        <v>256</v>
      </c>
      <c r="I1138">
        <v>2613.56</v>
      </c>
      <c r="J1138">
        <v>2613.56</v>
      </c>
      <c r="K1138" t="s">
        <v>14</v>
      </c>
    </row>
    <row r="1139" spans="1:11" x14ac:dyDescent="0.25">
      <c r="A1139" t="s">
        <v>11</v>
      </c>
      <c r="C1139">
        <v>543601181</v>
      </c>
      <c r="D1139">
        <v>543601181</v>
      </c>
      <c r="E1139" t="s">
        <v>2367</v>
      </c>
      <c r="F1139" s="1">
        <v>45919</v>
      </c>
      <c r="G1139">
        <v>0</v>
      </c>
      <c r="H1139" t="s">
        <v>2368</v>
      </c>
      <c r="I1139">
        <v>715.92</v>
      </c>
      <c r="J1139">
        <v>715.92</v>
      </c>
      <c r="K1139" t="s">
        <v>14</v>
      </c>
    </row>
    <row r="1140" spans="1:11" x14ac:dyDescent="0.25">
      <c r="A1140" t="s">
        <v>14</v>
      </c>
      <c r="B1140" t="s">
        <v>11</v>
      </c>
      <c r="C1140">
        <v>513597158</v>
      </c>
      <c r="D1140">
        <v>513597158</v>
      </c>
      <c r="E1140" t="s">
        <v>499</v>
      </c>
      <c r="F1140" s="1">
        <v>45915</v>
      </c>
      <c r="G1140">
        <v>0</v>
      </c>
      <c r="H1140" t="s">
        <v>500</v>
      </c>
      <c r="I1140">
        <v>1132.28</v>
      </c>
      <c r="J1140">
        <v>1132.28</v>
      </c>
      <c r="K1140" t="s">
        <v>14</v>
      </c>
    </row>
    <row r="1141" spans="1:11" x14ac:dyDescent="0.25">
      <c r="A1141" t="s">
        <v>14</v>
      </c>
      <c r="B1141" t="s">
        <v>11</v>
      </c>
      <c r="C1141">
        <v>513593949</v>
      </c>
      <c r="D1141">
        <v>513593949</v>
      </c>
      <c r="E1141" t="s">
        <v>37</v>
      </c>
      <c r="F1141" s="1">
        <v>45911</v>
      </c>
      <c r="G1141">
        <v>0</v>
      </c>
      <c r="H1141" t="s">
        <v>38</v>
      </c>
      <c r="I1141">
        <v>2484.4</v>
      </c>
      <c r="J1141">
        <v>2484.4</v>
      </c>
      <c r="K1141" t="s">
        <v>14</v>
      </c>
    </row>
    <row r="1142" spans="1:11" x14ac:dyDescent="0.25">
      <c r="A1142" t="s">
        <v>14</v>
      </c>
      <c r="B1142" t="s">
        <v>11</v>
      </c>
      <c r="C1142">
        <v>533598888</v>
      </c>
      <c r="D1142">
        <v>533598888</v>
      </c>
      <c r="E1142" t="s">
        <v>1467</v>
      </c>
      <c r="F1142" s="1">
        <v>45916</v>
      </c>
      <c r="G1142">
        <v>0</v>
      </c>
      <c r="H1142" t="s">
        <v>1468</v>
      </c>
      <c r="I1142">
        <v>1663.17</v>
      </c>
      <c r="J1142">
        <v>1663.17</v>
      </c>
      <c r="K1142" t="s">
        <v>14</v>
      </c>
    </row>
    <row r="1143" spans="1:11" x14ac:dyDescent="0.25">
      <c r="A1143" t="s">
        <v>11</v>
      </c>
      <c r="C1143">
        <v>543600578</v>
      </c>
      <c r="D1143">
        <v>543600578</v>
      </c>
      <c r="E1143" t="s">
        <v>2283</v>
      </c>
      <c r="F1143" s="1">
        <v>45918</v>
      </c>
      <c r="G1143">
        <v>0</v>
      </c>
      <c r="H1143" t="s">
        <v>2284</v>
      </c>
      <c r="I1143">
        <v>857.78</v>
      </c>
      <c r="J1143">
        <v>857.78</v>
      </c>
      <c r="K1143" t="s">
        <v>14</v>
      </c>
    </row>
    <row r="1144" spans="1:11" x14ac:dyDescent="0.25">
      <c r="A1144" t="s">
        <v>11</v>
      </c>
      <c r="C1144">
        <v>543599181</v>
      </c>
      <c r="D1144">
        <v>543599181</v>
      </c>
      <c r="E1144" t="s">
        <v>2190</v>
      </c>
      <c r="F1144" s="1">
        <v>45917</v>
      </c>
      <c r="G1144">
        <v>0</v>
      </c>
      <c r="H1144" t="s">
        <v>2191</v>
      </c>
      <c r="I1144">
        <v>282.73</v>
      </c>
      <c r="J1144">
        <v>282.73</v>
      </c>
      <c r="K1144" t="s">
        <v>14</v>
      </c>
    </row>
    <row r="1145" spans="1:11" x14ac:dyDescent="0.25">
      <c r="A1145" t="s">
        <v>11</v>
      </c>
      <c r="C1145">
        <v>583596995</v>
      </c>
      <c r="D1145">
        <v>583596995</v>
      </c>
      <c r="E1145" t="s">
        <v>2988</v>
      </c>
      <c r="F1145" s="1">
        <v>45915</v>
      </c>
      <c r="G1145">
        <v>0</v>
      </c>
      <c r="H1145" t="s">
        <v>2989</v>
      </c>
      <c r="I1145">
        <v>3195.72</v>
      </c>
      <c r="J1145">
        <v>3195.72</v>
      </c>
      <c r="K1145" t="s">
        <v>14</v>
      </c>
    </row>
    <row r="1146" spans="1:11" x14ac:dyDescent="0.25">
      <c r="A1146" t="s">
        <v>11</v>
      </c>
      <c r="C1146">
        <v>563604338</v>
      </c>
      <c r="D1146">
        <v>563604338</v>
      </c>
      <c r="E1146" t="s">
        <v>2936</v>
      </c>
      <c r="F1146" s="1">
        <v>45922</v>
      </c>
      <c r="G1146">
        <v>0</v>
      </c>
      <c r="H1146" t="s">
        <v>2937</v>
      </c>
      <c r="I1146">
        <v>387.72</v>
      </c>
      <c r="J1146">
        <v>387.72</v>
      </c>
      <c r="K1146" t="s">
        <v>14</v>
      </c>
    </row>
    <row r="1147" spans="1:11" x14ac:dyDescent="0.25">
      <c r="A1147" t="s">
        <v>14</v>
      </c>
      <c r="B1147" t="s">
        <v>11</v>
      </c>
      <c r="C1147">
        <v>563601981</v>
      </c>
      <c r="D1147">
        <v>563601981</v>
      </c>
      <c r="E1147" t="s">
        <v>2871</v>
      </c>
      <c r="F1147" s="1">
        <v>45920</v>
      </c>
      <c r="G1147">
        <v>0</v>
      </c>
      <c r="H1147" t="s">
        <v>2872</v>
      </c>
      <c r="I1147">
        <v>3436.77</v>
      </c>
      <c r="J1147">
        <v>3436.77</v>
      </c>
      <c r="K1147" t="s">
        <v>14</v>
      </c>
    </row>
    <row r="1148" spans="1:11" x14ac:dyDescent="0.25">
      <c r="A1148" t="s">
        <v>11</v>
      </c>
      <c r="C1148">
        <v>563599322</v>
      </c>
      <c r="D1148">
        <v>563599322</v>
      </c>
      <c r="E1148" t="s">
        <v>2636</v>
      </c>
      <c r="F1148" s="1">
        <v>45917</v>
      </c>
      <c r="G1148">
        <v>0</v>
      </c>
      <c r="H1148" t="s">
        <v>2637</v>
      </c>
      <c r="I1148">
        <v>1111.53</v>
      </c>
      <c r="J1148">
        <v>1111.53</v>
      </c>
      <c r="K1148" t="s">
        <v>14</v>
      </c>
    </row>
    <row r="1149" spans="1:11" x14ac:dyDescent="0.25">
      <c r="A1149" t="s">
        <v>14</v>
      </c>
      <c r="B1149" t="s">
        <v>11</v>
      </c>
      <c r="C1149">
        <v>513597695</v>
      </c>
      <c r="D1149">
        <v>513597695</v>
      </c>
      <c r="E1149" t="s">
        <v>716</v>
      </c>
      <c r="F1149" s="1">
        <v>45915</v>
      </c>
      <c r="G1149">
        <v>0</v>
      </c>
      <c r="H1149" t="s">
        <v>717</v>
      </c>
      <c r="I1149">
        <v>846</v>
      </c>
      <c r="J1149">
        <v>846</v>
      </c>
      <c r="K1149" t="s">
        <v>14</v>
      </c>
    </row>
    <row r="1150" spans="1:11" x14ac:dyDescent="0.25">
      <c r="A1150" t="s">
        <v>14</v>
      </c>
      <c r="B1150" t="s">
        <v>11</v>
      </c>
      <c r="C1150">
        <v>533601459</v>
      </c>
      <c r="D1150">
        <v>533601459</v>
      </c>
      <c r="E1150" t="s">
        <v>1687</v>
      </c>
      <c r="F1150" s="1">
        <v>45919</v>
      </c>
      <c r="G1150">
        <v>0</v>
      </c>
      <c r="H1150" t="s">
        <v>1688</v>
      </c>
      <c r="I1150">
        <v>2230.39</v>
      </c>
      <c r="J1150">
        <v>2230.39</v>
      </c>
      <c r="K1150" t="s">
        <v>14</v>
      </c>
    </row>
    <row r="1151" spans="1:11" x14ac:dyDescent="0.25">
      <c r="A1151" t="s">
        <v>11</v>
      </c>
      <c r="C1151">
        <v>583601206</v>
      </c>
      <c r="D1151">
        <v>583601206</v>
      </c>
      <c r="E1151" t="s">
        <v>3120</v>
      </c>
      <c r="F1151" s="1">
        <v>45919</v>
      </c>
      <c r="G1151">
        <v>0</v>
      </c>
      <c r="H1151" t="s">
        <v>3121</v>
      </c>
      <c r="I1151">
        <v>388.65</v>
      </c>
      <c r="J1151">
        <v>388.65</v>
      </c>
      <c r="K1151" t="s">
        <v>14</v>
      </c>
    </row>
    <row r="1152" spans="1:11" x14ac:dyDescent="0.25">
      <c r="A1152" t="s">
        <v>14</v>
      </c>
      <c r="B1152" t="s">
        <v>11</v>
      </c>
      <c r="C1152">
        <v>513596694</v>
      </c>
      <c r="D1152">
        <v>513596694</v>
      </c>
      <c r="E1152" t="s">
        <v>365</v>
      </c>
      <c r="F1152" s="1">
        <v>45914</v>
      </c>
      <c r="G1152">
        <v>0</v>
      </c>
      <c r="H1152" t="s">
        <v>366</v>
      </c>
      <c r="I1152">
        <v>3059.3</v>
      </c>
      <c r="J1152">
        <v>3059.3</v>
      </c>
      <c r="K1152" t="s">
        <v>14</v>
      </c>
    </row>
    <row r="1153" spans="1:11" x14ac:dyDescent="0.25">
      <c r="A1153" t="s">
        <v>14</v>
      </c>
      <c r="B1153" t="s">
        <v>11</v>
      </c>
      <c r="C1153">
        <v>513597460</v>
      </c>
      <c r="D1153">
        <v>513597460</v>
      </c>
      <c r="E1153" t="s">
        <v>621</v>
      </c>
      <c r="F1153" s="1">
        <v>45915</v>
      </c>
      <c r="G1153">
        <v>0</v>
      </c>
      <c r="H1153" t="s">
        <v>622</v>
      </c>
      <c r="I1153">
        <v>262.70999999999998</v>
      </c>
      <c r="J1153">
        <v>451.71</v>
      </c>
      <c r="K1153" t="s">
        <v>14</v>
      </c>
    </row>
    <row r="1154" spans="1:11" x14ac:dyDescent="0.25">
      <c r="A1154" t="s">
        <v>11</v>
      </c>
      <c r="C1154">
        <v>513597460</v>
      </c>
      <c r="D1154">
        <v>513597460</v>
      </c>
      <c r="E1154" t="s">
        <v>621</v>
      </c>
      <c r="F1154" s="1">
        <v>45947</v>
      </c>
      <c r="G1154">
        <v>0</v>
      </c>
      <c r="H1154" t="s">
        <v>622</v>
      </c>
      <c r="I1154">
        <v>451.71</v>
      </c>
      <c r="J1154">
        <v>451.71</v>
      </c>
      <c r="K1154" t="s">
        <v>14</v>
      </c>
    </row>
    <row r="1155" spans="1:11" x14ac:dyDescent="0.25">
      <c r="A1155" t="s">
        <v>11</v>
      </c>
      <c r="C1155">
        <v>533601829</v>
      </c>
      <c r="D1155">
        <v>533601829</v>
      </c>
      <c r="E1155" t="s">
        <v>1717</v>
      </c>
      <c r="F1155" s="1">
        <v>45920</v>
      </c>
      <c r="G1155">
        <v>0</v>
      </c>
      <c r="H1155" t="s">
        <v>1718</v>
      </c>
      <c r="I1155">
        <v>983.85</v>
      </c>
      <c r="J1155">
        <v>983.85</v>
      </c>
      <c r="K1155" t="s">
        <v>14</v>
      </c>
    </row>
    <row r="1156" spans="1:11" x14ac:dyDescent="0.25">
      <c r="A1156" t="s">
        <v>11</v>
      </c>
      <c r="C1156">
        <v>513599599</v>
      </c>
      <c r="D1156">
        <v>513599599</v>
      </c>
      <c r="E1156" t="s">
        <v>922</v>
      </c>
      <c r="F1156" s="1">
        <v>45917</v>
      </c>
      <c r="G1156">
        <v>0</v>
      </c>
      <c r="H1156" t="s">
        <v>923</v>
      </c>
      <c r="I1156">
        <v>377.42</v>
      </c>
      <c r="J1156">
        <v>377.42</v>
      </c>
      <c r="K1156" t="s">
        <v>14</v>
      </c>
    </row>
    <row r="1157" spans="1:11" x14ac:dyDescent="0.25">
      <c r="A1157" t="s">
        <v>14</v>
      </c>
      <c r="B1157" t="s">
        <v>11</v>
      </c>
      <c r="C1157">
        <v>513600781</v>
      </c>
      <c r="D1157">
        <v>513600781</v>
      </c>
      <c r="E1157" t="s">
        <v>922</v>
      </c>
      <c r="F1157" s="1">
        <v>45919</v>
      </c>
      <c r="G1157">
        <v>0</v>
      </c>
      <c r="H1157" t="s">
        <v>923</v>
      </c>
      <c r="I1157">
        <v>377.42</v>
      </c>
      <c r="J1157">
        <v>377.42</v>
      </c>
      <c r="K1157" t="s">
        <v>14</v>
      </c>
    </row>
    <row r="1158" spans="1:11" x14ac:dyDescent="0.25">
      <c r="A1158" t="s">
        <v>14</v>
      </c>
      <c r="B1158" t="s">
        <v>11</v>
      </c>
      <c r="C1158">
        <v>543598646</v>
      </c>
      <c r="D1158">
        <v>543598646</v>
      </c>
      <c r="E1158" t="s">
        <v>2091</v>
      </c>
      <c r="F1158" s="1">
        <v>45916</v>
      </c>
      <c r="G1158">
        <v>0</v>
      </c>
      <c r="H1158" t="s">
        <v>2092</v>
      </c>
      <c r="I1158">
        <v>481.08</v>
      </c>
      <c r="J1158">
        <v>481.08</v>
      </c>
      <c r="K1158" t="s">
        <v>14</v>
      </c>
    </row>
    <row r="1159" spans="1:11" x14ac:dyDescent="0.25">
      <c r="A1159" t="s">
        <v>14</v>
      </c>
      <c r="B1159" t="s">
        <v>11</v>
      </c>
      <c r="C1159">
        <v>543603829</v>
      </c>
      <c r="D1159">
        <v>543603829</v>
      </c>
      <c r="E1159" t="s">
        <v>2381</v>
      </c>
      <c r="F1159" s="1">
        <v>45922</v>
      </c>
      <c r="G1159">
        <v>0</v>
      </c>
      <c r="H1159" t="s">
        <v>2382</v>
      </c>
      <c r="I1159">
        <v>94.95</v>
      </c>
      <c r="J1159">
        <v>93.79</v>
      </c>
      <c r="K1159" t="s">
        <v>14</v>
      </c>
    </row>
    <row r="1160" spans="1:11" x14ac:dyDescent="0.25">
      <c r="A1160" t="s">
        <v>11</v>
      </c>
      <c r="C1160">
        <v>513597403</v>
      </c>
      <c r="D1160">
        <v>513597403</v>
      </c>
      <c r="E1160" t="s">
        <v>603</v>
      </c>
      <c r="F1160" s="1">
        <v>45915</v>
      </c>
      <c r="G1160">
        <v>0</v>
      </c>
      <c r="H1160" t="s">
        <v>604</v>
      </c>
      <c r="I1160">
        <v>1630.86</v>
      </c>
      <c r="J1160">
        <v>1630.86</v>
      </c>
      <c r="K1160" t="s">
        <v>14</v>
      </c>
    </row>
    <row r="1161" spans="1:11" x14ac:dyDescent="0.25">
      <c r="A1161" t="s">
        <v>14</v>
      </c>
      <c r="B1161" t="s">
        <v>11</v>
      </c>
      <c r="C1161">
        <v>513596655</v>
      </c>
      <c r="D1161">
        <v>513596655</v>
      </c>
      <c r="E1161" t="s">
        <v>347</v>
      </c>
      <c r="F1161" s="1">
        <v>45914</v>
      </c>
      <c r="G1161">
        <v>0</v>
      </c>
      <c r="H1161" t="s">
        <v>348</v>
      </c>
      <c r="I1161">
        <v>1532.62</v>
      </c>
      <c r="J1161">
        <v>1532.62</v>
      </c>
      <c r="K1161" t="s">
        <v>14</v>
      </c>
    </row>
    <row r="1162" spans="1:11" x14ac:dyDescent="0.25">
      <c r="A1162" t="s">
        <v>11</v>
      </c>
      <c r="C1162">
        <v>533594172</v>
      </c>
      <c r="D1162">
        <v>533594172</v>
      </c>
      <c r="E1162" t="s">
        <v>1174</v>
      </c>
      <c r="F1162" s="1">
        <v>45912</v>
      </c>
      <c r="G1162">
        <v>0</v>
      </c>
      <c r="H1162" t="s">
        <v>1175</v>
      </c>
      <c r="I1162">
        <v>8741.41</v>
      </c>
      <c r="J1162">
        <v>8741.41</v>
      </c>
      <c r="K1162" t="s">
        <v>14</v>
      </c>
    </row>
    <row r="1163" spans="1:11" x14ac:dyDescent="0.25">
      <c r="A1163" t="s">
        <v>14</v>
      </c>
      <c r="B1163" t="s">
        <v>11</v>
      </c>
      <c r="C1163">
        <v>533601619</v>
      </c>
      <c r="D1163">
        <v>533601619</v>
      </c>
      <c r="E1163" t="s">
        <v>1701</v>
      </c>
      <c r="F1163" s="1">
        <v>45920</v>
      </c>
      <c r="G1163">
        <v>0</v>
      </c>
      <c r="H1163" t="s">
        <v>1702</v>
      </c>
      <c r="I1163">
        <v>1999.2</v>
      </c>
      <c r="J1163">
        <v>1999.2</v>
      </c>
      <c r="K1163" t="s">
        <v>14</v>
      </c>
    </row>
    <row r="1164" spans="1:11" x14ac:dyDescent="0.25">
      <c r="A1164" t="s">
        <v>11</v>
      </c>
      <c r="C1164">
        <v>513598404</v>
      </c>
      <c r="D1164">
        <v>513598404</v>
      </c>
      <c r="E1164" t="s">
        <v>786</v>
      </c>
      <c r="F1164" s="1">
        <v>45916</v>
      </c>
      <c r="G1164">
        <v>0</v>
      </c>
      <c r="H1164" t="s">
        <v>787</v>
      </c>
      <c r="I1164">
        <v>2039.41</v>
      </c>
      <c r="J1164">
        <v>2039.41</v>
      </c>
      <c r="K1164" t="s">
        <v>14</v>
      </c>
    </row>
    <row r="1165" spans="1:11" x14ac:dyDescent="0.25">
      <c r="A1165" t="s">
        <v>11</v>
      </c>
      <c r="C1165">
        <v>583600372</v>
      </c>
      <c r="D1165">
        <v>583600372</v>
      </c>
      <c r="E1165" t="s">
        <v>3092</v>
      </c>
      <c r="F1165" s="1">
        <v>45918</v>
      </c>
      <c r="G1165">
        <v>0</v>
      </c>
      <c r="H1165" t="s">
        <v>3093</v>
      </c>
      <c r="I1165">
        <v>808.47</v>
      </c>
      <c r="J1165">
        <v>808.47</v>
      </c>
      <c r="K1165" t="s">
        <v>14</v>
      </c>
    </row>
    <row r="1166" spans="1:11" x14ac:dyDescent="0.25">
      <c r="A1166" t="s">
        <v>14</v>
      </c>
      <c r="B1166" t="s">
        <v>11</v>
      </c>
      <c r="C1166">
        <v>543597435</v>
      </c>
      <c r="D1166">
        <v>543597435</v>
      </c>
      <c r="E1166" t="s">
        <v>1912</v>
      </c>
      <c r="F1166" s="1">
        <v>45915</v>
      </c>
      <c r="G1166">
        <v>0</v>
      </c>
      <c r="H1166" t="s">
        <v>1913</v>
      </c>
      <c r="I1166">
        <v>650.46</v>
      </c>
      <c r="J1166">
        <v>650.46</v>
      </c>
      <c r="K1166" t="s">
        <v>14</v>
      </c>
    </row>
    <row r="1167" spans="1:11" x14ac:dyDescent="0.25">
      <c r="A1167" t="s">
        <v>11</v>
      </c>
      <c r="C1167">
        <v>563599170</v>
      </c>
      <c r="D1167">
        <v>563599170</v>
      </c>
      <c r="E1167" t="s">
        <v>2612</v>
      </c>
      <c r="F1167" s="1">
        <v>45917</v>
      </c>
      <c r="G1167">
        <v>0</v>
      </c>
      <c r="H1167" t="s">
        <v>2613</v>
      </c>
      <c r="I1167">
        <v>1178.45</v>
      </c>
      <c r="J1167">
        <v>1178.45</v>
      </c>
      <c r="K1167" t="s">
        <v>14</v>
      </c>
    </row>
    <row r="1168" spans="1:11" x14ac:dyDescent="0.25">
      <c r="A1168" t="s">
        <v>14</v>
      </c>
      <c r="B1168" t="s">
        <v>11</v>
      </c>
      <c r="C1168">
        <v>513594231</v>
      </c>
      <c r="D1168">
        <v>513594231</v>
      </c>
      <c r="E1168" t="s">
        <v>105</v>
      </c>
      <c r="F1168" s="1">
        <v>45912</v>
      </c>
      <c r="G1168">
        <v>0</v>
      </c>
      <c r="H1168" t="s">
        <v>106</v>
      </c>
      <c r="I1168">
        <v>1602.25</v>
      </c>
      <c r="J1168">
        <v>1602.25</v>
      </c>
      <c r="K1168" t="s">
        <v>14</v>
      </c>
    </row>
    <row r="1169" spans="1:11" x14ac:dyDescent="0.25">
      <c r="A1169" t="s">
        <v>14</v>
      </c>
      <c r="B1169" t="s">
        <v>11</v>
      </c>
      <c r="C1169">
        <v>543598735</v>
      </c>
      <c r="D1169">
        <v>543598735</v>
      </c>
      <c r="E1169" t="s">
        <v>2117</v>
      </c>
      <c r="F1169" s="1">
        <v>45916</v>
      </c>
      <c r="G1169">
        <v>0</v>
      </c>
      <c r="H1169" t="s">
        <v>2118</v>
      </c>
      <c r="I1169">
        <v>3373.83</v>
      </c>
      <c r="J1169">
        <v>3373.83</v>
      </c>
      <c r="K1169" t="s">
        <v>14</v>
      </c>
    </row>
    <row r="1170" spans="1:11" x14ac:dyDescent="0.25">
      <c r="A1170" t="s">
        <v>11</v>
      </c>
      <c r="C1170">
        <v>563594002</v>
      </c>
      <c r="D1170">
        <v>563594002</v>
      </c>
      <c r="E1170" t="s">
        <v>2391</v>
      </c>
      <c r="F1170" s="1">
        <v>45912</v>
      </c>
      <c r="G1170">
        <v>0</v>
      </c>
      <c r="H1170" t="s">
        <v>2392</v>
      </c>
      <c r="I1170">
        <v>1218.21</v>
      </c>
      <c r="J1170">
        <v>1218.21</v>
      </c>
      <c r="K1170" t="s">
        <v>14</v>
      </c>
    </row>
    <row r="1171" spans="1:11" x14ac:dyDescent="0.25">
      <c r="A1171" t="s">
        <v>11</v>
      </c>
      <c r="C1171">
        <v>563594772</v>
      </c>
      <c r="D1171">
        <v>563594772</v>
      </c>
      <c r="E1171" t="s">
        <v>2470</v>
      </c>
      <c r="F1171" s="1">
        <v>45912</v>
      </c>
      <c r="G1171">
        <v>0</v>
      </c>
      <c r="H1171" t="s">
        <v>2471</v>
      </c>
      <c r="I1171">
        <v>3141.01</v>
      </c>
      <c r="J1171">
        <v>922.59</v>
      </c>
      <c r="K1171" t="s">
        <v>14</v>
      </c>
    </row>
    <row r="1172" spans="1:11" x14ac:dyDescent="0.25">
      <c r="A1172" t="s">
        <v>14</v>
      </c>
      <c r="B1172" t="s">
        <v>11</v>
      </c>
      <c r="C1172">
        <v>563594776</v>
      </c>
      <c r="D1172">
        <v>563594776</v>
      </c>
      <c r="E1172" t="s">
        <v>2470</v>
      </c>
      <c r="F1172" s="1">
        <v>45912</v>
      </c>
      <c r="G1172">
        <v>0</v>
      </c>
      <c r="H1172" t="s">
        <v>2471</v>
      </c>
      <c r="I1172">
        <v>1330.1</v>
      </c>
      <c r="J1172">
        <v>1330.1</v>
      </c>
      <c r="K1172" t="s">
        <v>14</v>
      </c>
    </row>
    <row r="1173" spans="1:11" x14ac:dyDescent="0.25">
      <c r="A1173" t="s">
        <v>11</v>
      </c>
      <c r="C1173">
        <v>563633909</v>
      </c>
      <c r="D1173">
        <v>563633909</v>
      </c>
      <c r="E1173" t="s">
        <v>2944</v>
      </c>
      <c r="F1173" s="1">
        <v>45959</v>
      </c>
      <c r="G1173">
        <v>0</v>
      </c>
      <c r="H1173" t="s">
        <v>2945</v>
      </c>
      <c r="I1173">
        <v>-3242.2</v>
      </c>
      <c r="J1173">
        <v>2725.24</v>
      </c>
      <c r="K1173" t="s">
        <v>14</v>
      </c>
    </row>
    <row r="1174" spans="1:11" x14ac:dyDescent="0.25">
      <c r="A1174" t="s">
        <v>14</v>
      </c>
      <c r="B1174" t="s">
        <v>11</v>
      </c>
      <c r="C1174">
        <v>563633909</v>
      </c>
      <c r="D1174">
        <v>563633909</v>
      </c>
      <c r="E1174" t="s">
        <v>2944</v>
      </c>
      <c r="F1174" s="1">
        <v>45959</v>
      </c>
      <c r="G1174">
        <v>0</v>
      </c>
      <c r="H1174" t="s">
        <v>2945</v>
      </c>
      <c r="I1174">
        <v>3051.9</v>
      </c>
      <c r="J1174">
        <v>2725.24</v>
      </c>
      <c r="K1174" t="s">
        <v>14</v>
      </c>
    </row>
    <row r="1175" spans="1:11" x14ac:dyDescent="0.25">
      <c r="A1175" t="s">
        <v>11</v>
      </c>
      <c r="C1175">
        <v>563633909</v>
      </c>
      <c r="D1175">
        <v>563633909</v>
      </c>
      <c r="E1175" t="s">
        <v>2944</v>
      </c>
      <c r="F1175" s="1">
        <v>45959</v>
      </c>
      <c r="G1175">
        <v>0</v>
      </c>
      <c r="H1175" t="s">
        <v>2945</v>
      </c>
      <c r="I1175">
        <v>3217.5</v>
      </c>
      <c r="J1175">
        <v>2725.24</v>
      </c>
      <c r="K1175" t="s">
        <v>14</v>
      </c>
    </row>
    <row r="1176" spans="1:11" x14ac:dyDescent="0.25">
      <c r="A1176" t="s">
        <v>14</v>
      </c>
      <c r="B1176" t="s">
        <v>11</v>
      </c>
      <c r="C1176">
        <v>563633909</v>
      </c>
      <c r="D1176">
        <v>563633909</v>
      </c>
      <c r="E1176" t="s">
        <v>2944</v>
      </c>
      <c r="F1176" s="1">
        <v>45959</v>
      </c>
      <c r="G1176">
        <v>0</v>
      </c>
      <c r="H1176" t="s">
        <v>2945</v>
      </c>
      <c r="I1176">
        <v>24.7</v>
      </c>
      <c r="J1176">
        <v>2725.24</v>
      </c>
      <c r="K1176" t="s">
        <v>14</v>
      </c>
    </row>
    <row r="1177" spans="1:11" x14ac:dyDescent="0.25">
      <c r="A1177" t="s">
        <v>11</v>
      </c>
      <c r="C1177">
        <v>563649877</v>
      </c>
      <c r="D1177">
        <v>563649877</v>
      </c>
      <c r="E1177" t="s">
        <v>2944</v>
      </c>
      <c r="F1177" s="1">
        <v>45976</v>
      </c>
      <c r="G1177">
        <v>0</v>
      </c>
      <c r="H1177" t="s">
        <v>2945</v>
      </c>
      <c r="I1177">
        <v>1179.8</v>
      </c>
      <c r="J1177">
        <v>1494.14</v>
      </c>
      <c r="K1177" t="s">
        <v>14</v>
      </c>
    </row>
    <row r="1178" spans="1:11" x14ac:dyDescent="0.25">
      <c r="A1178" t="s">
        <v>11</v>
      </c>
      <c r="C1178">
        <v>513594044</v>
      </c>
      <c r="D1178">
        <v>513594044</v>
      </c>
      <c r="E1178" t="s">
        <v>61</v>
      </c>
      <c r="F1178" s="1">
        <v>45912</v>
      </c>
      <c r="G1178">
        <v>0</v>
      </c>
      <c r="H1178" t="s">
        <v>62</v>
      </c>
      <c r="I1178">
        <v>1933.09</v>
      </c>
      <c r="J1178">
        <v>1933.09</v>
      </c>
      <c r="K1178" t="s">
        <v>14</v>
      </c>
    </row>
    <row r="1179" spans="1:11" x14ac:dyDescent="0.25">
      <c r="A1179" t="s">
        <v>14</v>
      </c>
      <c r="B1179" t="s">
        <v>11</v>
      </c>
      <c r="C1179">
        <v>563601250</v>
      </c>
      <c r="D1179">
        <v>563601250</v>
      </c>
      <c r="E1179" t="s">
        <v>2823</v>
      </c>
      <c r="F1179" s="1">
        <v>45919</v>
      </c>
      <c r="G1179">
        <v>0</v>
      </c>
      <c r="H1179" t="s">
        <v>2824</v>
      </c>
      <c r="I1179">
        <v>453.66</v>
      </c>
      <c r="J1179">
        <v>453.66</v>
      </c>
      <c r="K1179" t="s">
        <v>14</v>
      </c>
    </row>
    <row r="1180" spans="1:11" x14ac:dyDescent="0.25">
      <c r="A1180" t="s">
        <v>11</v>
      </c>
      <c r="C1180">
        <v>513594749</v>
      </c>
      <c r="D1180">
        <v>513594749</v>
      </c>
      <c r="E1180" t="s">
        <v>159</v>
      </c>
      <c r="F1180" s="1">
        <v>45912</v>
      </c>
      <c r="G1180">
        <v>0</v>
      </c>
      <c r="H1180" t="s">
        <v>160</v>
      </c>
      <c r="I1180">
        <v>1173.02</v>
      </c>
      <c r="J1180">
        <v>1173.02</v>
      </c>
      <c r="K1180" t="s">
        <v>14</v>
      </c>
    </row>
    <row r="1181" spans="1:11" x14ac:dyDescent="0.25">
      <c r="A1181" t="s">
        <v>14</v>
      </c>
      <c r="B1181" t="s">
        <v>11</v>
      </c>
      <c r="C1181">
        <v>513594766</v>
      </c>
      <c r="D1181">
        <v>513594766</v>
      </c>
      <c r="E1181" t="s">
        <v>159</v>
      </c>
      <c r="F1181" s="1">
        <v>45912</v>
      </c>
      <c r="G1181">
        <v>0</v>
      </c>
      <c r="H1181" t="s">
        <v>160</v>
      </c>
      <c r="I1181">
        <v>2315.52</v>
      </c>
      <c r="J1181">
        <v>2315.52</v>
      </c>
      <c r="K1181" t="s">
        <v>14</v>
      </c>
    </row>
    <row r="1182" spans="1:11" x14ac:dyDescent="0.25">
      <c r="A1182" t="s">
        <v>11</v>
      </c>
      <c r="C1182">
        <v>533600717</v>
      </c>
      <c r="D1182">
        <v>533600717</v>
      </c>
      <c r="E1182" t="s">
        <v>1563</v>
      </c>
      <c r="F1182" s="1">
        <v>45919</v>
      </c>
      <c r="G1182">
        <v>0</v>
      </c>
      <c r="H1182" t="s">
        <v>1564</v>
      </c>
      <c r="I1182">
        <v>1950.44</v>
      </c>
      <c r="J1182">
        <v>1950.44</v>
      </c>
      <c r="K1182" t="s">
        <v>14</v>
      </c>
    </row>
    <row r="1183" spans="1:11" x14ac:dyDescent="0.25">
      <c r="A1183" t="s">
        <v>14</v>
      </c>
      <c r="B1183" t="s">
        <v>11</v>
      </c>
      <c r="C1183">
        <v>513594691</v>
      </c>
      <c r="D1183">
        <v>513594691</v>
      </c>
      <c r="E1183" t="s">
        <v>133</v>
      </c>
      <c r="F1183" s="1">
        <v>45912</v>
      </c>
      <c r="G1183">
        <v>0</v>
      </c>
      <c r="H1183" t="s">
        <v>134</v>
      </c>
      <c r="I1183">
        <v>1292.32</v>
      </c>
      <c r="J1183">
        <v>1292.32</v>
      </c>
      <c r="K1183" t="s">
        <v>14</v>
      </c>
    </row>
    <row r="1184" spans="1:11" x14ac:dyDescent="0.25">
      <c r="A1184" t="s">
        <v>11</v>
      </c>
      <c r="C1184">
        <v>533598332</v>
      </c>
      <c r="D1184">
        <v>533598332</v>
      </c>
      <c r="E1184" t="s">
        <v>1441</v>
      </c>
      <c r="F1184" s="1">
        <v>45916</v>
      </c>
      <c r="G1184">
        <v>0</v>
      </c>
      <c r="H1184" t="s">
        <v>1442</v>
      </c>
      <c r="I1184">
        <v>914.75</v>
      </c>
      <c r="J1184">
        <v>914.75</v>
      </c>
      <c r="K1184" t="s">
        <v>14</v>
      </c>
    </row>
    <row r="1185" spans="1:11" x14ac:dyDescent="0.25">
      <c r="A1185" t="s">
        <v>14</v>
      </c>
      <c r="B1185" t="s">
        <v>11</v>
      </c>
      <c r="C1185">
        <v>513594421</v>
      </c>
      <c r="D1185">
        <v>513594421</v>
      </c>
      <c r="E1185" t="s">
        <v>125</v>
      </c>
      <c r="F1185" s="1">
        <v>45912</v>
      </c>
      <c r="G1185">
        <v>0</v>
      </c>
      <c r="H1185" t="s">
        <v>126</v>
      </c>
      <c r="I1185">
        <v>971.24</v>
      </c>
      <c r="J1185">
        <v>971.24</v>
      </c>
      <c r="K1185" t="s">
        <v>14</v>
      </c>
    </row>
    <row r="1186" spans="1:11" x14ac:dyDescent="0.25">
      <c r="A1186" t="s">
        <v>14</v>
      </c>
      <c r="B1186" t="s">
        <v>11</v>
      </c>
      <c r="C1186">
        <v>513593954</v>
      </c>
      <c r="D1186">
        <v>513593954</v>
      </c>
      <c r="E1186" t="s">
        <v>45</v>
      </c>
      <c r="F1186" s="1">
        <v>45911</v>
      </c>
      <c r="G1186">
        <v>0</v>
      </c>
      <c r="H1186" t="s">
        <v>46</v>
      </c>
      <c r="I1186">
        <v>6083.63</v>
      </c>
      <c r="J1186">
        <v>274.48</v>
      </c>
      <c r="K1186" t="s">
        <v>14</v>
      </c>
    </row>
    <row r="1187" spans="1:11" x14ac:dyDescent="0.25">
      <c r="A1187" t="s">
        <v>14</v>
      </c>
      <c r="B1187" t="s">
        <v>11</v>
      </c>
      <c r="C1187">
        <v>533599892</v>
      </c>
      <c r="D1187">
        <v>533599892</v>
      </c>
      <c r="E1187" t="s">
        <v>1511</v>
      </c>
      <c r="F1187" s="1">
        <v>45918</v>
      </c>
      <c r="G1187">
        <v>0</v>
      </c>
      <c r="H1187" t="s">
        <v>1512</v>
      </c>
      <c r="I1187">
        <v>5215.5600000000004</v>
      </c>
      <c r="J1187">
        <v>5215.5600000000004</v>
      </c>
      <c r="K1187" t="s">
        <v>14</v>
      </c>
    </row>
    <row r="1188" spans="1:11" x14ac:dyDescent="0.25">
      <c r="A1188" t="s">
        <v>11</v>
      </c>
      <c r="C1188">
        <v>533601230</v>
      </c>
      <c r="D1188">
        <v>533601230</v>
      </c>
      <c r="E1188" t="s">
        <v>1659</v>
      </c>
      <c r="F1188" s="1">
        <v>45919</v>
      </c>
      <c r="G1188">
        <v>0</v>
      </c>
      <c r="H1188" t="s">
        <v>1660</v>
      </c>
      <c r="I1188">
        <v>2555.2399999999998</v>
      </c>
      <c r="J1188">
        <v>2555.2399999999998</v>
      </c>
      <c r="K1188" t="s">
        <v>14</v>
      </c>
    </row>
    <row r="1189" spans="1:11" x14ac:dyDescent="0.25">
      <c r="A1189" t="s">
        <v>11</v>
      </c>
      <c r="C1189">
        <v>513598545</v>
      </c>
      <c r="D1189">
        <v>513598545</v>
      </c>
      <c r="E1189" t="s">
        <v>812</v>
      </c>
      <c r="F1189" s="1">
        <v>45916</v>
      </c>
      <c r="G1189">
        <v>0</v>
      </c>
      <c r="H1189" t="s">
        <v>813</v>
      </c>
      <c r="I1189">
        <v>1181.24</v>
      </c>
      <c r="J1189">
        <v>1234.26</v>
      </c>
      <c r="K1189" t="s">
        <v>14</v>
      </c>
    </row>
    <row r="1190" spans="1:11" x14ac:dyDescent="0.25">
      <c r="A1190" t="s">
        <v>14</v>
      </c>
      <c r="B1190" t="s">
        <v>11</v>
      </c>
      <c r="C1190">
        <v>543598615</v>
      </c>
      <c r="D1190">
        <v>543598615</v>
      </c>
      <c r="E1190" t="s">
        <v>2071</v>
      </c>
      <c r="F1190" s="1">
        <v>45916</v>
      </c>
      <c r="G1190">
        <v>0</v>
      </c>
      <c r="H1190" t="s">
        <v>2072</v>
      </c>
      <c r="I1190">
        <v>4392.07</v>
      </c>
      <c r="J1190">
        <v>4393.13</v>
      </c>
      <c r="K1190" t="s">
        <v>14</v>
      </c>
    </row>
    <row r="1191" spans="1:11" x14ac:dyDescent="0.25">
      <c r="A1191" t="s">
        <v>11</v>
      </c>
      <c r="C1191">
        <v>543600189</v>
      </c>
      <c r="D1191">
        <v>543600189</v>
      </c>
      <c r="E1191" t="s">
        <v>2071</v>
      </c>
      <c r="F1191" s="1">
        <v>45918</v>
      </c>
      <c r="G1191">
        <v>0</v>
      </c>
      <c r="H1191" t="s">
        <v>2072</v>
      </c>
      <c r="I1191">
        <v>846.22</v>
      </c>
      <c r="J1191">
        <v>846.22</v>
      </c>
      <c r="K1191" t="s">
        <v>14</v>
      </c>
    </row>
    <row r="1192" spans="1:11" x14ac:dyDescent="0.25">
      <c r="A1192" t="s">
        <v>14</v>
      </c>
      <c r="B1192" t="s">
        <v>11</v>
      </c>
      <c r="C1192">
        <v>543598858</v>
      </c>
      <c r="D1192">
        <v>543598858</v>
      </c>
      <c r="E1192" t="s">
        <v>2152</v>
      </c>
      <c r="F1192" s="1">
        <v>45916</v>
      </c>
      <c r="G1192">
        <v>0</v>
      </c>
      <c r="H1192" t="s">
        <v>2153</v>
      </c>
      <c r="I1192">
        <v>1869.03</v>
      </c>
      <c r="J1192">
        <v>1869.03</v>
      </c>
      <c r="K1192" t="s">
        <v>14</v>
      </c>
    </row>
    <row r="1193" spans="1:11" x14ac:dyDescent="0.25">
      <c r="A1193" t="s">
        <v>14</v>
      </c>
      <c r="B1193" t="s">
        <v>11</v>
      </c>
      <c r="C1193">
        <v>543597269</v>
      </c>
      <c r="D1193">
        <v>543597269</v>
      </c>
      <c r="E1193" t="s">
        <v>1886</v>
      </c>
      <c r="F1193" s="1">
        <v>45915</v>
      </c>
      <c r="G1193">
        <v>0</v>
      </c>
      <c r="H1193" t="s">
        <v>1887</v>
      </c>
      <c r="I1193">
        <v>2672.05</v>
      </c>
      <c r="J1193">
        <v>2672.05</v>
      </c>
      <c r="K1193" t="s">
        <v>14</v>
      </c>
    </row>
    <row r="1194" spans="1:11" x14ac:dyDescent="0.25">
      <c r="A1194" t="s">
        <v>11</v>
      </c>
      <c r="C1194">
        <v>513594721</v>
      </c>
      <c r="D1194">
        <v>513594721</v>
      </c>
      <c r="E1194" t="s">
        <v>143</v>
      </c>
      <c r="F1194" s="1">
        <v>45912</v>
      </c>
      <c r="G1194">
        <v>0</v>
      </c>
      <c r="H1194" t="s">
        <v>144</v>
      </c>
      <c r="I1194">
        <v>3302.71</v>
      </c>
      <c r="J1194">
        <v>3302.71</v>
      </c>
      <c r="K1194" t="s">
        <v>14</v>
      </c>
    </row>
    <row r="1195" spans="1:11" x14ac:dyDescent="0.25">
      <c r="A1195" t="s">
        <v>11</v>
      </c>
      <c r="C1195">
        <v>563599449</v>
      </c>
      <c r="D1195">
        <v>563599449</v>
      </c>
      <c r="E1195" t="s">
        <v>2674</v>
      </c>
      <c r="F1195" s="1">
        <v>45917</v>
      </c>
      <c r="G1195">
        <v>0</v>
      </c>
      <c r="H1195" t="s">
        <v>2675</v>
      </c>
      <c r="I1195">
        <v>1630.85</v>
      </c>
      <c r="J1195">
        <v>1630.85</v>
      </c>
      <c r="K1195" t="s">
        <v>14</v>
      </c>
    </row>
    <row r="1196" spans="1:11" x14ac:dyDescent="0.25">
      <c r="A1196" t="s">
        <v>11</v>
      </c>
      <c r="C1196">
        <v>513597522</v>
      </c>
      <c r="D1196">
        <v>513597522</v>
      </c>
      <c r="E1196" t="s">
        <v>655</v>
      </c>
      <c r="F1196" s="1">
        <v>45915</v>
      </c>
      <c r="G1196">
        <v>0</v>
      </c>
      <c r="H1196" t="s">
        <v>656</v>
      </c>
      <c r="I1196">
        <v>3018.98</v>
      </c>
      <c r="J1196">
        <v>601.69000000000005</v>
      </c>
      <c r="K1196" t="s">
        <v>14</v>
      </c>
    </row>
    <row r="1197" spans="1:11" x14ac:dyDescent="0.25">
      <c r="A1197" t="s">
        <v>14</v>
      </c>
      <c r="B1197" t="s">
        <v>11</v>
      </c>
      <c r="C1197">
        <v>563595277</v>
      </c>
      <c r="D1197">
        <v>563595277</v>
      </c>
      <c r="E1197" t="s">
        <v>2488</v>
      </c>
      <c r="F1197" s="1">
        <v>45913</v>
      </c>
      <c r="G1197">
        <v>0</v>
      </c>
      <c r="H1197" t="s">
        <v>2489</v>
      </c>
      <c r="I1197">
        <v>3579.66</v>
      </c>
      <c r="J1197">
        <v>3579.66</v>
      </c>
      <c r="K1197" t="s">
        <v>14</v>
      </c>
    </row>
    <row r="1198" spans="1:11" x14ac:dyDescent="0.25">
      <c r="A1198" t="s">
        <v>11</v>
      </c>
      <c r="C1198">
        <v>543601164</v>
      </c>
      <c r="D1198">
        <v>543601164</v>
      </c>
      <c r="E1198" t="s">
        <v>2359</v>
      </c>
      <c r="F1198" s="1">
        <v>45919</v>
      </c>
      <c r="G1198">
        <v>0</v>
      </c>
      <c r="H1198" t="s">
        <v>2360</v>
      </c>
      <c r="I1198">
        <v>401.96</v>
      </c>
      <c r="J1198">
        <v>401.96</v>
      </c>
      <c r="K1198" t="s">
        <v>14</v>
      </c>
    </row>
    <row r="1199" spans="1:11" x14ac:dyDescent="0.25">
      <c r="A1199" t="s">
        <v>11</v>
      </c>
      <c r="C1199">
        <v>563601301</v>
      </c>
      <c r="D1199">
        <v>563601301</v>
      </c>
      <c r="E1199" t="s">
        <v>2359</v>
      </c>
      <c r="F1199" s="1">
        <v>45919</v>
      </c>
      <c r="G1199">
        <v>0</v>
      </c>
      <c r="H1199" t="s">
        <v>2360</v>
      </c>
      <c r="I1199">
        <v>204.68</v>
      </c>
      <c r="J1199">
        <v>205.01</v>
      </c>
      <c r="K1199" t="s">
        <v>14</v>
      </c>
    </row>
    <row r="1200" spans="1:11" x14ac:dyDescent="0.25">
      <c r="A1200" t="s">
        <v>14</v>
      </c>
      <c r="B1200" t="s">
        <v>11</v>
      </c>
      <c r="C1200">
        <v>513597525</v>
      </c>
      <c r="D1200">
        <v>513597525</v>
      </c>
      <c r="E1200" t="s">
        <v>659</v>
      </c>
      <c r="F1200" s="1">
        <v>45915</v>
      </c>
      <c r="G1200">
        <v>0</v>
      </c>
      <c r="H1200" t="s">
        <v>660</v>
      </c>
      <c r="I1200">
        <v>744.97</v>
      </c>
      <c r="J1200">
        <v>744.97</v>
      </c>
      <c r="K1200" t="s">
        <v>14</v>
      </c>
    </row>
    <row r="1201" spans="1:11" x14ac:dyDescent="0.25">
      <c r="A1201" t="s">
        <v>11</v>
      </c>
      <c r="C1201">
        <v>543600845</v>
      </c>
      <c r="D1201">
        <v>543600845</v>
      </c>
      <c r="E1201" t="s">
        <v>2303</v>
      </c>
      <c r="F1201" s="1">
        <v>45919</v>
      </c>
      <c r="G1201">
        <v>0</v>
      </c>
      <c r="H1201" t="s">
        <v>2304</v>
      </c>
      <c r="I1201">
        <v>4781.91</v>
      </c>
      <c r="J1201">
        <v>4781.91</v>
      </c>
      <c r="K1201" t="s">
        <v>14</v>
      </c>
    </row>
    <row r="1202" spans="1:11" x14ac:dyDescent="0.25">
      <c r="A1202" t="s">
        <v>14</v>
      </c>
      <c r="B1202" t="s">
        <v>11</v>
      </c>
      <c r="C1202">
        <v>533598146</v>
      </c>
      <c r="D1202">
        <v>533598146</v>
      </c>
      <c r="E1202" t="s">
        <v>1387</v>
      </c>
      <c r="F1202" s="1">
        <v>45916</v>
      </c>
      <c r="G1202">
        <v>0</v>
      </c>
      <c r="H1202" t="s">
        <v>1388</v>
      </c>
      <c r="I1202">
        <v>4493.1099999999997</v>
      </c>
      <c r="J1202">
        <v>4493.1099999999997</v>
      </c>
      <c r="K1202" t="s">
        <v>14</v>
      </c>
    </row>
    <row r="1203" spans="1:11" x14ac:dyDescent="0.25">
      <c r="A1203" t="s">
        <v>14</v>
      </c>
      <c r="B1203" t="s">
        <v>11</v>
      </c>
      <c r="C1203">
        <v>513598432</v>
      </c>
      <c r="D1203">
        <v>513598432</v>
      </c>
      <c r="E1203" t="s">
        <v>792</v>
      </c>
      <c r="F1203" s="1">
        <v>45916</v>
      </c>
      <c r="G1203">
        <v>0</v>
      </c>
      <c r="H1203" t="s">
        <v>793</v>
      </c>
      <c r="I1203">
        <v>2768.85</v>
      </c>
      <c r="J1203">
        <v>1840.31</v>
      </c>
      <c r="K1203" t="s">
        <v>14</v>
      </c>
    </row>
    <row r="1204" spans="1:11" x14ac:dyDescent="0.25">
      <c r="A1204" t="s">
        <v>11</v>
      </c>
      <c r="C1204">
        <v>513598432</v>
      </c>
      <c r="D1204">
        <v>513598432</v>
      </c>
      <c r="E1204" t="s">
        <v>792</v>
      </c>
      <c r="F1204" s="1">
        <v>45922</v>
      </c>
      <c r="G1204">
        <v>0</v>
      </c>
      <c r="H1204" t="s">
        <v>793</v>
      </c>
      <c r="I1204">
        <v>435.41</v>
      </c>
      <c r="J1204">
        <v>1840.31</v>
      </c>
      <c r="K1204" t="s">
        <v>14</v>
      </c>
    </row>
    <row r="1205" spans="1:11" x14ac:dyDescent="0.25">
      <c r="A1205" t="s">
        <v>11</v>
      </c>
      <c r="C1205">
        <v>513627227</v>
      </c>
      <c r="D1205">
        <v>513627227</v>
      </c>
      <c r="E1205" t="s">
        <v>792</v>
      </c>
      <c r="F1205" s="1">
        <v>45951</v>
      </c>
      <c r="G1205">
        <v>0</v>
      </c>
      <c r="H1205" t="s">
        <v>793</v>
      </c>
      <c r="I1205">
        <v>1504.65</v>
      </c>
      <c r="J1205">
        <v>1504.65</v>
      </c>
      <c r="K1205" t="s">
        <v>14</v>
      </c>
    </row>
    <row r="1206" spans="1:11" x14ac:dyDescent="0.25">
      <c r="A1206" t="s">
        <v>14</v>
      </c>
      <c r="B1206" t="s">
        <v>11</v>
      </c>
      <c r="C1206">
        <v>563603879</v>
      </c>
      <c r="D1206">
        <v>563603879</v>
      </c>
      <c r="E1206" t="s">
        <v>2924</v>
      </c>
      <c r="F1206" s="1">
        <v>45922</v>
      </c>
      <c r="G1206">
        <v>0</v>
      </c>
      <c r="H1206" t="s">
        <v>2925</v>
      </c>
      <c r="I1206">
        <v>1458.24</v>
      </c>
      <c r="J1206">
        <v>1458.24</v>
      </c>
      <c r="K1206" t="s">
        <v>14</v>
      </c>
    </row>
    <row r="1207" spans="1:11" x14ac:dyDescent="0.25">
      <c r="A1207" t="s">
        <v>11</v>
      </c>
      <c r="C1207">
        <v>513597327</v>
      </c>
      <c r="D1207">
        <v>513597327</v>
      </c>
      <c r="E1207" t="s">
        <v>564</v>
      </c>
      <c r="F1207" s="1">
        <v>45915</v>
      </c>
      <c r="G1207">
        <v>0</v>
      </c>
      <c r="H1207" t="s">
        <v>565</v>
      </c>
      <c r="I1207">
        <v>495.23</v>
      </c>
      <c r="J1207">
        <v>495.23</v>
      </c>
      <c r="K1207" t="s">
        <v>14</v>
      </c>
    </row>
    <row r="1208" spans="1:11" x14ac:dyDescent="0.25">
      <c r="A1208" t="s">
        <v>11</v>
      </c>
      <c r="C1208">
        <v>513596264</v>
      </c>
      <c r="D1208">
        <v>513596264</v>
      </c>
      <c r="E1208" t="s">
        <v>307</v>
      </c>
      <c r="F1208" s="1">
        <v>45914</v>
      </c>
      <c r="G1208">
        <v>0</v>
      </c>
      <c r="H1208" t="s">
        <v>308</v>
      </c>
      <c r="I1208">
        <v>481.07</v>
      </c>
      <c r="J1208">
        <v>481.07</v>
      </c>
      <c r="K1208" t="s">
        <v>14</v>
      </c>
    </row>
    <row r="1209" spans="1:11" x14ac:dyDescent="0.25">
      <c r="A1209" t="s">
        <v>11</v>
      </c>
      <c r="C1209">
        <v>543594564</v>
      </c>
      <c r="D1209">
        <v>543594564</v>
      </c>
      <c r="E1209" t="s">
        <v>1822</v>
      </c>
      <c r="F1209" s="1">
        <v>45912</v>
      </c>
      <c r="G1209">
        <v>0</v>
      </c>
      <c r="H1209" t="s">
        <v>1823</v>
      </c>
      <c r="I1209">
        <v>548.6</v>
      </c>
      <c r="J1209">
        <v>548.6</v>
      </c>
      <c r="K1209" t="s">
        <v>14</v>
      </c>
    </row>
    <row r="1210" spans="1:11" x14ac:dyDescent="0.25">
      <c r="A1210" t="s">
        <v>14</v>
      </c>
      <c r="B1210" t="s">
        <v>11</v>
      </c>
      <c r="C1210">
        <v>513597493</v>
      </c>
      <c r="D1210">
        <v>513597493</v>
      </c>
      <c r="E1210" t="s">
        <v>635</v>
      </c>
      <c r="F1210" s="1">
        <v>45915</v>
      </c>
      <c r="G1210">
        <v>0</v>
      </c>
      <c r="H1210" t="s">
        <v>636</v>
      </c>
      <c r="I1210">
        <v>1567.78</v>
      </c>
      <c r="J1210">
        <v>1567.78</v>
      </c>
      <c r="K1210" t="s">
        <v>14</v>
      </c>
    </row>
    <row r="1211" spans="1:11" x14ac:dyDescent="0.25">
      <c r="A1211" t="s">
        <v>14</v>
      </c>
      <c r="B1211" t="s">
        <v>11</v>
      </c>
      <c r="C1211">
        <v>513597646</v>
      </c>
      <c r="D1211">
        <v>513597646</v>
      </c>
      <c r="E1211" t="s">
        <v>703</v>
      </c>
      <c r="F1211" s="1">
        <v>45915</v>
      </c>
      <c r="G1211">
        <v>0</v>
      </c>
      <c r="H1211" t="s">
        <v>704</v>
      </c>
      <c r="I1211">
        <v>2647.5</v>
      </c>
      <c r="J1211">
        <v>2647.5</v>
      </c>
      <c r="K1211" t="s">
        <v>14</v>
      </c>
    </row>
    <row r="1212" spans="1:11" x14ac:dyDescent="0.25">
      <c r="A1212" t="s">
        <v>14</v>
      </c>
      <c r="B1212" t="s">
        <v>11</v>
      </c>
      <c r="C1212">
        <v>563599694</v>
      </c>
      <c r="D1212">
        <v>563599694</v>
      </c>
      <c r="E1212" t="s">
        <v>2730</v>
      </c>
      <c r="F1212" s="1">
        <v>45917</v>
      </c>
      <c r="G1212">
        <v>0</v>
      </c>
      <c r="H1212" t="s">
        <v>2731</v>
      </c>
      <c r="I1212">
        <v>1437.72</v>
      </c>
      <c r="J1212">
        <v>1437.72</v>
      </c>
      <c r="K1212" t="s">
        <v>14</v>
      </c>
    </row>
    <row r="1213" spans="1:11" x14ac:dyDescent="0.25">
      <c r="A1213" t="s">
        <v>14</v>
      </c>
      <c r="B1213" t="s">
        <v>11</v>
      </c>
      <c r="C1213">
        <v>563602412</v>
      </c>
      <c r="D1213">
        <v>563602412</v>
      </c>
      <c r="E1213" t="s">
        <v>2730</v>
      </c>
      <c r="F1213" s="1">
        <v>45920</v>
      </c>
      <c r="G1213">
        <v>0</v>
      </c>
      <c r="H1213" t="s">
        <v>2731</v>
      </c>
      <c r="I1213">
        <v>1203.76</v>
      </c>
      <c r="J1213">
        <v>1203.76</v>
      </c>
      <c r="K1213" t="s">
        <v>14</v>
      </c>
    </row>
    <row r="1214" spans="1:11" x14ac:dyDescent="0.25">
      <c r="A1214" t="s">
        <v>11</v>
      </c>
      <c r="C1214">
        <v>563598414</v>
      </c>
      <c r="D1214">
        <v>563598414</v>
      </c>
      <c r="E1214" t="s">
        <v>2558</v>
      </c>
      <c r="F1214" s="1">
        <v>45916</v>
      </c>
      <c r="G1214">
        <v>0</v>
      </c>
      <c r="H1214" t="s">
        <v>2559</v>
      </c>
      <c r="I1214">
        <v>956.47</v>
      </c>
      <c r="J1214">
        <v>956.47</v>
      </c>
      <c r="K1214" t="s">
        <v>14</v>
      </c>
    </row>
    <row r="1215" spans="1:11" x14ac:dyDescent="0.25">
      <c r="A1215" t="s">
        <v>14</v>
      </c>
      <c r="B1215" t="s">
        <v>11</v>
      </c>
      <c r="C1215">
        <v>513600667</v>
      </c>
      <c r="D1215">
        <v>513600667</v>
      </c>
      <c r="E1215" t="s">
        <v>1000</v>
      </c>
      <c r="F1215" s="1">
        <v>45919</v>
      </c>
      <c r="G1215">
        <v>0</v>
      </c>
      <c r="H1215" t="s">
        <v>1001</v>
      </c>
      <c r="I1215">
        <v>38.92</v>
      </c>
      <c r="J1215">
        <v>38.92</v>
      </c>
      <c r="K1215" t="s">
        <v>14</v>
      </c>
    </row>
    <row r="1216" spans="1:11" x14ac:dyDescent="0.25">
      <c r="A1216" t="s">
        <v>14</v>
      </c>
      <c r="B1216" t="s">
        <v>11</v>
      </c>
      <c r="C1216">
        <v>583600133</v>
      </c>
      <c r="D1216">
        <v>583600133</v>
      </c>
      <c r="E1216" t="s">
        <v>3052</v>
      </c>
      <c r="F1216" s="1">
        <v>45918</v>
      </c>
      <c r="G1216">
        <v>0</v>
      </c>
      <c r="H1216" t="s">
        <v>3053</v>
      </c>
      <c r="I1216">
        <v>1109.42</v>
      </c>
      <c r="J1216">
        <v>1109.42</v>
      </c>
      <c r="K1216" t="s">
        <v>14</v>
      </c>
    </row>
    <row r="1217" spans="1:11" x14ac:dyDescent="0.25">
      <c r="A1217" t="s">
        <v>11</v>
      </c>
      <c r="C1217">
        <v>543598829</v>
      </c>
      <c r="D1217">
        <v>543598829</v>
      </c>
      <c r="E1217" t="s">
        <v>2144</v>
      </c>
      <c r="F1217" s="1">
        <v>45916</v>
      </c>
      <c r="G1217">
        <v>0</v>
      </c>
      <c r="H1217" t="s">
        <v>2145</v>
      </c>
      <c r="I1217">
        <v>3130.44</v>
      </c>
      <c r="J1217">
        <v>3130.44</v>
      </c>
      <c r="K1217" t="s">
        <v>14</v>
      </c>
    </row>
    <row r="1218" spans="1:11" x14ac:dyDescent="0.25">
      <c r="A1218" t="s">
        <v>14</v>
      </c>
      <c r="B1218" t="s">
        <v>11</v>
      </c>
      <c r="C1218">
        <v>543600871</v>
      </c>
      <c r="D1218">
        <v>543600871</v>
      </c>
      <c r="E1218" t="s">
        <v>2305</v>
      </c>
      <c r="F1218" s="1">
        <v>45919</v>
      </c>
      <c r="G1218">
        <v>0</v>
      </c>
      <c r="H1218" t="s">
        <v>2306</v>
      </c>
      <c r="I1218">
        <v>676.02</v>
      </c>
      <c r="J1218">
        <v>676.02</v>
      </c>
      <c r="K1218" t="s">
        <v>14</v>
      </c>
    </row>
    <row r="1219" spans="1:11" x14ac:dyDescent="0.25">
      <c r="A1219" t="s">
        <v>14</v>
      </c>
      <c r="B1219" t="s">
        <v>11</v>
      </c>
      <c r="C1219">
        <v>513597326</v>
      </c>
      <c r="D1219">
        <v>513597326</v>
      </c>
      <c r="E1219" t="s">
        <v>562</v>
      </c>
      <c r="F1219" s="1">
        <v>45915</v>
      </c>
      <c r="G1219">
        <v>0</v>
      </c>
      <c r="H1219" t="s">
        <v>563</v>
      </c>
      <c r="I1219">
        <v>1817.02</v>
      </c>
      <c r="J1219">
        <v>848.08</v>
      </c>
      <c r="K1219" t="s">
        <v>14</v>
      </c>
    </row>
    <row r="1220" spans="1:11" x14ac:dyDescent="0.25">
      <c r="A1220" t="s">
        <v>14</v>
      </c>
      <c r="B1220" t="s">
        <v>11</v>
      </c>
      <c r="C1220">
        <v>533598180</v>
      </c>
      <c r="D1220">
        <v>533598180</v>
      </c>
      <c r="E1220" t="s">
        <v>1401</v>
      </c>
      <c r="F1220" s="1">
        <v>45916</v>
      </c>
      <c r="G1220">
        <v>0</v>
      </c>
      <c r="H1220" t="s">
        <v>1402</v>
      </c>
      <c r="I1220">
        <v>2925.9</v>
      </c>
      <c r="J1220">
        <v>2925.9</v>
      </c>
      <c r="K1220" t="s">
        <v>14</v>
      </c>
    </row>
    <row r="1221" spans="1:11" x14ac:dyDescent="0.25">
      <c r="A1221" t="s">
        <v>11</v>
      </c>
      <c r="C1221">
        <v>533598027</v>
      </c>
      <c r="D1221">
        <v>533598027</v>
      </c>
      <c r="E1221" t="s">
        <v>1345</v>
      </c>
      <c r="F1221" s="1">
        <v>45915</v>
      </c>
      <c r="G1221">
        <v>0</v>
      </c>
      <c r="H1221" t="s">
        <v>1346</v>
      </c>
      <c r="I1221">
        <v>3368.34</v>
      </c>
      <c r="J1221">
        <v>3368.38</v>
      </c>
      <c r="K1221" t="s">
        <v>14</v>
      </c>
    </row>
    <row r="1222" spans="1:11" x14ac:dyDescent="0.25">
      <c r="A1222" t="s">
        <v>14</v>
      </c>
      <c r="B1222" t="s">
        <v>11</v>
      </c>
      <c r="C1222">
        <v>533598027</v>
      </c>
      <c r="D1222">
        <v>533598027</v>
      </c>
      <c r="E1222" t="s">
        <v>1345</v>
      </c>
      <c r="F1222" s="1">
        <v>45916</v>
      </c>
      <c r="G1222">
        <v>0</v>
      </c>
      <c r="H1222" t="s">
        <v>1346</v>
      </c>
      <c r="I1222">
        <v>0.04</v>
      </c>
      <c r="J1222">
        <v>3368.38</v>
      </c>
      <c r="K1222" t="s">
        <v>14</v>
      </c>
    </row>
    <row r="1223" spans="1:11" x14ac:dyDescent="0.25">
      <c r="A1223" t="s">
        <v>14</v>
      </c>
      <c r="B1223" t="s">
        <v>11</v>
      </c>
      <c r="C1223">
        <v>533601615</v>
      </c>
      <c r="D1223">
        <v>533601615</v>
      </c>
      <c r="E1223" t="s">
        <v>1699</v>
      </c>
      <c r="F1223" s="1">
        <v>45920</v>
      </c>
      <c r="G1223">
        <v>0</v>
      </c>
      <c r="H1223" t="s">
        <v>1700</v>
      </c>
      <c r="I1223">
        <v>1513.33</v>
      </c>
      <c r="J1223">
        <v>1513.33</v>
      </c>
      <c r="K1223" t="s">
        <v>14</v>
      </c>
    </row>
    <row r="1224" spans="1:11" x14ac:dyDescent="0.25">
      <c r="A1224" t="s">
        <v>11</v>
      </c>
      <c r="C1224">
        <v>513597528</v>
      </c>
      <c r="D1224">
        <v>513597528</v>
      </c>
      <c r="E1224" t="s">
        <v>661</v>
      </c>
      <c r="F1224" s="1">
        <v>45915</v>
      </c>
      <c r="G1224">
        <v>0</v>
      </c>
      <c r="H1224" t="s">
        <v>662</v>
      </c>
      <c r="I1224">
        <v>1569.11</v>
      </c>
      <c r="J1224">
        <v>1569.11</v>
      </c>
      <c r="K1224" t="s">
        <v>14</v>
      </c>
    </row>
    <row r="1225" spans="1:11" x14ac:dyDescent="0.25">
      <c r="A1225" t="s">
        <v>11</v>
      </c>
      <c r="C1225">
        <v>543594237</v>
      </c>
      <c r="D1225">
        <v>543594237</v>
      </c>
      <c r="E1225" t="s">
        <v>1756</v>
      </c>
      <c r="F1225" s="1">
        <v>45912</v>
      </c>
      <c r="G1225">
        <v>0</v>
      </c>
      <c r="H1225" t="s">
        <v>1757</v>
      </c>
      <c r="I1225">
        <v>1068.77</v>
      </c>
      <c r="J1225">
        <v>1068.77</v>
      </c>
      <c r="K1225" t="s">
        <v>14</v>
      </c>
    </row>
    <row r="1226" spans="1:11" x14ac:dyDescent="0.25">
      <c r="A1226" t="s">
        <v>11</v>
      </c>
      <c r="C1226">
        <v>543594517</v>
      </c>
      <c r="D1226">
        <v>543594517</v>
      </c>
      <c r="E1226" t="s">
        <v>1756</v>
      </c>
      <c r="F1226" s="1">
        <v>45912</v>
      </c>
      <c r="G1226">
        <v>0</v>
      </c>
      <c r="H1226" t="s">
        <v>1757</v>
      </c>
      <c r="I1226">
        <v>2266.4899999999998</v>
      </c>
      <c r="J1226">
        <v>2266.4899999999998</v>
      </c>
      <c r="K1226" t="s">
        <v>14</v>
      </c>
    </row>
    <row r="1227" spans="1:11" x14ac:dyDescent="0.25">
      <c r="A1227" t="s">
        <v>11</v>
      </c>
      <c r="C1227">
        <v>543594624</v>
      </c>
      <c r="D1227">
        <v>543594624</v>
      </c>
      <c r="E1227" t="s">
        <v>1840</v>
      </c>
      <c r="F1227" s="1">
        <v>45912</v>
      </c>
      <c r="G1227">
        <v>0</v>
      </c>
      <c r="H1227" t="s">
        <v>1841</v>
      </c>
      <c r="I1227">
        <v>896.73</v>
      </c>
      <c r="J1227">
        <v>896.73</v>
      </c>
      <c r="K1227" t="s">
        <v>14</v>
      </c>
    </row>
    <row r="1228" spans="1:11" x14ac:dyDescent="0.25">
      <c r="A1228" t="s">
        <v>14</v>
      </c>
      <c r="B1228" t="s">
        <v>11</v>
      </c>
      <c r="C1228">
        <v>513595713</v>
      </c>
      <c r="D1228">
        <v>513595713</v>
      </c>
      <c r="E1228" t="s">
        <v>209</v>
      </c>
      <c r="F1228" s="1">
        <v>45913</v>
      </c>
      <c r="G1228">
        <v>0</v>
      </c>
      <c r="H1228" t="s">
        <v>210</v>
      </c>
      <c r="I1228">
        <v>2738.44</v>
      </c>
      <c r="J1228">
        <v>0</v>
      </c>
      <c r="K1228" t="s">
        <v>14</v>
      </c>
    </row>
    <row r="1229" spans="1:11" x14ac:dyDescent="0.25">
      <c r="A1229" t="s">
        <v>14</v>
      </c>
      <c r="B1229" t="s">
        <v>11</v>
      </c>
      <c r="C1229">
        <v>583597334</v>
      </c>
      <c r="D1229">
        <v>583597334</v>
      </c>
      <c r="E1229" t="s">
        <v>2992</v>
      </c>
      <c r="F1229" s="1">
        <v>45915</v>
      </c>
      <c r="G1229">
        <v>0</v>
      </c>
      <c r="H1229" t="s">
        <v>2993</v>
      </c>
      <c r="I1229">
        <v>1307.8499999999999</v>
      </c>
      <c r="J1229">
        <v>1307.8499999999999</v>
      </c>
      <c r="K1229" t="s">
        <v>14</v>
      </c>
    </row>
    <row r="1230" spans="1:11" x14ac:dyDescent="0.25">
      <c r="A1230" t="s">
        <v>11</v>
      </c>
      <c r="C1230">
        <v>513593660</v>
      </c>
      <c r="D1230">
        <v>513593660</v>
      </c>
      <c r="E1230" t="s">
        <v>12</v>
      </c>
      <c r="F1230" s="1">
        <v>45911</v>
      </c>
      <c r="G1230">
        <v>0</v>
      </c>
      <c r="H1230" t="s">
        <v>13</v>
      </c>
      <c r="I1230">
        <v>1374.64</v>
      </c>
      <c r="J1230">
        <v>1374.64</v>
      </c>
      <c r="K1230" t="s">
        <v>14</v>
      </c>
    </row>
    <row r="1231" spans="1:11" x14ac:dyDescent="0.25">
      <c r="A1231" t="s">
        <v>11</v>
      </c>
      <c r="C1231">
        <v>513594735</v>
      </c>
      <c r="D1231">
        <v>513594735</v>
      </c>
      <c r="E1231" t="s">
        <v>147</v>
      </c>
      <c r="F1231" s="1">
        <v>45912</v>
      </c>
      <c r="G1231">
        <v>0</v>
      </c>
      <c r="H1231" t="s">
        <v>148</v>
      </c>
      <c r="I1231">
        <v>2652.21</v>
      </c>
      <c r="J1231">
        <v>2652.21</v>
      </c>
      <c r="K1231" t="s">
        <v>14</v>
      </c>
    </row>
    <row r="1232" spans="1:11" x14ac:dyDescent="0.25">
      <c r="A1232" t="s">
        <v>11</v>
      </c>
      <c r="C1232">
        <v>513597324</v>
      </c>
      <c r="D1232">
        <v>513597324</v>
      </c>
      <c r="E1232" t="s">
        <v>560</v>
      </c>
      <c r="F1232" s="1">
        <v>45915</v>
      </c>
      <c r="G1232">
        <v>0</v>
      </c>
      <c r="H1232" t="s">
        <v>561</v>
      </c>
      <c r="I1232">
        <v>517.85</v>
      </c>
      <c r="J1232">
        <v>517.85</v>
      </c>
      <c r="K1232" t="s">
        <v>14</v>
      </c>
    </row>
    <row r="1233" spans="1:11" x14ac:dyDescent="0.25">
      <c r="A1233" t="s">
        <v>14</v>
      </c>
      <c r="B1233" t="s">
        <v>11</v>
      </c>
      <c r="C1233">
        <v>513599400</v>
      </c>
      <c r="D1233">
        <v>513599400</v>
      </c>
      <c r="E1233" t="s">
        <v>912</v>
      </c>
      <c r="F1233" s="1">
        <v>45917</v>
      </c>
      <c r="G1233">
        <v>0</v>
      </c>
      <c r="H1233" t="s">
        <v>913</v>
      </c>
      <c r="I1233">
        <v>3309.37</v>
      </c>
      <c r="J1233">
        <v>3309.37</v>
      </c>
      <c r="K1233" t="s">
        <v>14</v>
      </c>
    </row>
    <row r="1234" spans="1:11" x14ac:dyDescent="0.25">
      <c r="A1234" t="s">
        <v>14</v>
      </c>
      <c r="B1234" t="s">
        <v>11</v>
      </c>
      <c r="C1234">
        <v>513601124</v>
      </c>
      <c r="D1234">
        <v>513601124</v>
      </c>
      <c r="E1234" t="s">
        <v>1040</v>
      </c>
      <c r="F1234" s="1">
        <v>45919</v>
      </c>
      <c r="G1234">
        <v>0</v>
      </c>
      <c r="H1234" t="s">
        <v>1041</v>
      </c>
      <c r="I1234">
        <v>315.58</v>
      </c>
      <c r="J1234">
        <v>315.58</v>
      </c>
      <c r="K1234" t="s">
        <v>14</v>
      </c>
    </row>
    <row r="1235" spans="1:11" x14ac:dyDescent="0.25">
      <c r="A1235" t="s">
        <v>11</v>
      </c>
      <c r="C1235">
        <v>543594140</v>
      </c>
      <c r="D1235">
        <v>543594140</v>
      </c>
      <c r="E1235" t="s">
        <v>1746</v>
      </c>
      <c r="F1235" s="1">
        <v>45912</v>
      </c>
      <c r="G1235">
        <v>0</v>
      </c>
      <c r="H1235" t="s">
        <v>1747</v>
      </c>
      <c r="I1235">
        <v>11521.14</v>
      </c>
      <c r="J1235">
        <v>1169.76</v>
      </c>
      <c r="K1235" t="s">
        <v>14</v>
      </c>
    </row>
    <row r="1236" spans="1:11" x14ac:dyDescent="0.25">
      <c r="A1236" t="s">
        <v>14</v>
      </c>
      <c r="B1236" t="s">
        <v>11</v>
      </c>
      <c r="C1236">
        <v>543594140</v>
      </c>
      <c r="D1236">
        <v>543594140</v>
      </c>
      <c r="E1236" t="s">
        <v>1746</v>
      </c>
      <c r="F1236" s="1">
        <v>45934</v>
      </c>
      <c r="G1236">
        <v>0</v>
      </c>
      <c r="H1236" t="s">
        <v>1747</v>
      </c>
      <c r="I1236">
        <v>683.63</v>
      </c>
      <c r="J1236">
        <v>1169.76</v>
      </c>
      <c r="K1236" t="s">
        <v>14</v>
      </c>
    </row>
    <row r="1237" spans="1:11" x14ac:dyDescent="0.25">
      <c r="A1237" t="s">
        <v>11</v>
      </c>
      <c r="C1237">
        <v>543594140</v>
      </c>
      <c r="D1237">
        <v>543594140</v>
      </c>
      <c r="E1237" t="s">
        <v>1746</v>
      </c>
      <c r="F1237" s="1">
        <v>45936</v>
      </c>
      <c r="G1237">
        <v>0</v>
      </c>
      <c r="H1237" t="s">
        <v>1747</v>
      </c>
      <c r="I1237">
        <v>486.13</v>
      </c>
      <c r="J1237">
        <v>1169.76</v>
      </c>
      <c r="K1237" t="s">
        <v>14</v>
      </c>
    </row>
    <row r="1238" spans="1:11" x14ac:dyDescent="0.25">
      <c r="A1238" t="s">
        <v>11</v>
      </c>
      <c r="C1238">
        <v>543594343</v>
      </c>
      <c r="D1238">
        <v>543594343</v>
      </c>
      <c r="E1238" t="s">
        <v>1746</v>
      </c>
      <c r="F1238" s="1">
        <v>45912</v>
      </c>
      <c r="G1238">
        <v>0</v>
      </c>
      <c r="H1238" t="s">
        <v>1747</v>
      </c>
      <c r="I1238">
        <v>1048.68</v>
      </c>
      <c r="J1238">
        <v>1048.68</v>
      </c>
      <c r="K1238" t="s">
        <v>14</v>
      </c>
    </row>
    <row r="1239" spans="1:11" x14ac:dyDescent="0.25">
      <c r="A1239" t="s">
        <v>11</v>
      </c>
      <c r="C1239">
        <v>513597263</v>
      </c>
      <c r="D1239">
        <v>513597263</v>
      </c>
      <c r="E1239" t="s">
        <v>535</v>
      </c>
      <c r="F1239" s="1">
        <v>45915</v>
      </c>
      <c r="G1239">
        <v>0</v>
      </c>
      <c r="H1239" t="s">
        <v>536</v>
      </c>
      <c r="I1239">
        <v>3461.6</v>
      </c>
      <c r="J1239">
        <v>3461.6</v>
      </c>
      <c r="K1239" t="s">
        <v>14</v>
      </c>
    </row>
    <row r="1240" spans="1:11" x14ac:dyDescent="0.25">
      <c r="A1240" t="s">
        <v>11</v>
      </c>
      <c r="C1240">
        <v>533597639</v>
      </c>
      <c r="D1240">
        <v>533597639</v>
      </c>
      <c r="E1240" t="s">
        <v>1280</v>
      </c>
      <c r="F1240" s="1">
        <v>45915</v>
      </c>
      <c r="G1240">
        <v>0</v>
      </c>
      <c r="H1240" t="s">
        <v>1281</v>
      </c>
      <c r="I1240">
        <v>5743.11</v>
      </c>
      <c r="J1240">
        <v>5743.15</v>
      </c>
      <c r="K1240" t="s">
        <v>14</v>
      </c>
    </row>
    <row r="1241" spans="1:11" x14ac:dyDescent="0.25">
      <c r="A1241" t="s">
        <v>14</v>
      </c>
      <c r="B1241" t="s">
        <v>11</v>
      </c>
      <c r="C1241">
        <v>533597639</v>
      </c>
      <c r="D1241">
        <v>533597639</v>
      </c>
      <c r="E1241" t="s">
        <v>1280</v>
      </c>
      <c r="F1241" s="1">
        <v>45916</v>
      </c>
      <c r="G1241">
        <v>0</v>
      </c>
      <c r="H1241" t="s">
        <v>1281</v>
      </c>
      <c r="I1241">
        <v>0.04</v>
      </c>
      <c r="J1241">
        <v>5743.15</v>
      </c>
      <c r="K1241" t="s">
        <v>14</v>
      </c>
    </row>
    <row r="1242" spans="1:11" x14ac:dyDescent="0.25">
      <c r="A1242" t="s">
        <v>14</v>
      </c>
      <c r="B1242" t="s">
        <v>11</v>
      </c>
      <c r="C1242">
        <v>563600589</v>
      </c>
      <c r="D1242">
        <v>563600589</v>
      </c>
      <c r="E1242" t="s">
        <v>2784</v>
      </c>
      <c r="F1242" s="1">
        <v>45918</v>
      </c>
      <c r="G1242">
        <v>0</v>
      </c>
      <c r="H1242" t="s">
        <v>2785</v>
      </c>
      <c r="I1242">
        <v>461.29</v>
      </c>
      <c r="J1242">
        <v>461.29</v>
      </c>
      <c r="K1242" t="s">
        <v>14</v>
      </c>
    </row>
    <row r="1243" spans="1:11" x14ac:dyDescent="0.25">
      <c r="A1243" t="s">
        <v>11</v>
      </c>
      <c r="C1243">
        <v>563599318</v>
      </c>
      <c r="D1243">
        <v>563599318</v>
      </c>
      <c r="E1243" t="s">
        <v>2632</v>
      </c>
      <c r="F1243" s="1">
        <v>45917</v>
      </c>
      <c r="G1243">
        <v>0</v>
      </c>
      <c r="H1243" t="s">
        <v>2633</v>
      </c>
      <c r="I1243">
        <v>5364.86</v>
      </c>
      <c r="J1243">
        <v>5364.86</v>
      </c>
      <c r="K1243" t="s">
        <v>14</v>
      </c>
    </row>
    <row r="1244" spans="1:11" x14ac:dyDescent="0.25">
      <c r="A1244" t="s">
        <v>11</v>
      </c>
      <c r="C1244">
        <v>523609463</v>
      </c>
      <c r="D1244">
        <v>523609463</v>
      </c>
      <c r="E1244" t="s">
        <v>1148</v>
      </c>
      <c r="F1244" s="1">
        <v>45929</v>
      </c>
      <c r="G1244">
        <v>0</v>
      </c>
      <c r="H1244" t="s">
        <v>1149</v>
      </c>
      <c r="I1244">
        <v>2025.59</v>
      </c>
      <c r="J1244">
        <v>2025.59</v>
      </c>
      <c r="K1244" t="s">
        <v>14</v>
      </c>
    </row>
    <row r="1245" spans="1:11" x14ac:dyDescent="0.25">
      <c r="A1245" t="s">
        <v>14</v>
      </c>
      <c r="B1245" t="s">
        <v>11</v>
      </c>
      <c r="C1245">
        <v>513621654</v>
      </c>
      <c r="D1245">
        <v>513621654</v>
      </c>
      <c r="E1245" t="s">
        <v>1132</v>
      </c>
      <c r="F1245" s="1">
        <v>45944</v>
      </c>
      <c r="G1245">
        <v>0</v>
      </c>
      <c r="H1245" t="s">
        <v>1133</v>
      </c>
      <c r="I1245">
        <v>838.34</v>
      </c>
      <c r="J1245">
        <v>838.34</v>
      </c>
      <c r="K1245" t="s">
        <v>14</v>
      </c>
    </row>
    <row r="1246" spans="1:11" x14ac:dyDescent="0.25">
      <c r="A1246" t="s">
        <v>14</v>
      </c>
      <c r="B1246" t="s">
        <v>11</v>
      </c>
      <c r="C1246">
        <v>513606252</v>
      </c>
      <c r="D1246">
        <v>513606252</v>
      </c>
      <c r="E1246" t="s">
        <v>1111</v>
      </c>
      <c r="F1246" s="1">
        <v>45925</v>
      </c>
      <c r="G1246">
        <v>0</v>
      </c>
      <c r="H1246" t="s">
        <v>1112</v>
      </c>
      <c r="I1246">
        <v>150</v>
      </c>
      <c r="J1246">
        <v>29.5</v>
      </c>
      <c r="K1246" t="s">
        <v>14</v>
      </c>
    </row>
    <row r="1247" spans="1:11" x14ac:dyDescent="0.25">
      <c r="A1247" t="s">
        <v>11</v>
      </c>
      <c r="C1247">
        <v>513607341</v>
      </c>
      <c r="D1247">
        <v>513607341</v>
      </c>
      <c r="E1247" t="s">
        <v>1111</v>
      </c>
      <c r="F1247" s="1">
        <v>45926</v>
      </c>
      <c r="G1247">
        <v>0</v>
      </c>
      <c r="H1247" t="s">
        <v>1112</v>
      </c>
      <c r="I1247">
        <v>100</v>
      </c>
      <c r="J1247">
        <v>529.49</v>
      </c>
      <c r="K1247" t="s">
        <v>14</v>
      </c>
    </row>
    <row r="1248" spans="1:11" x14ac:dyDescent="0.25">
      <c r="A1248" t="s">
        <v>11</v>
      </c>
      <c r="C1248">
        <v>543598650</v>
      </c>
      <c r="D1248">
        <v>543598650</v>
      </c>
      <c r="E1248" t="s">
        <v>2093</v>
      </c>
      <c r="F1248" s="1">
        <v>45916</v>
      </c>
      <c r="G1248">
        <v>0</v>
      </c>
      <c r="H1248" t="s">
        <v>2094</v>
      </c>
      <c r="I1248">
        <v>2845.34</v>
      </c>
      <c r="J1248">
        <v>2845.34</v>
      </c>
      <c r="K1248" t="s">
        <v>14</v>
      </c>
    </row>
    <row r="1249" spans="1:11" x14ac:dyDescent="0.25">
      <c r="A1249" t="s">
        <v>11</v>
      </c>
      <c r="C1249">
        <v>513596627</v>
      </c>
      <c r="D1249">
        <v>513596627</v>
      </c>
      <c r="E1249" t="s">
        <v>341</v>
      </c>
      <c r="F1249" s="1">
        <v>45914</v>
      </c>
      <c r="G1249">
        <v>0</v>
      </c>
      <c r="H1249" t="s">
        <v>342</v>
      </c>
      <c r="I1249">
        <v>969.61</v>
      </c>
      <c r="J1249">
        <v>136.47999999999999</v>
      </c>
      <c r="K1249" t="s">
        <v>14</v>
      </c>
    </row>
    <row r="1250" spans="1:11" x14ac:dyDescent="0.25">
      <c r="A1250" t="s">
        <v>14</v>
      </c>
      <c r="B1250" t="s">
        <v>11</v>
      </c>
      <c r="C1250">
        <v>513600182</v>
      </c>
      <c r="D1250">
        <v>513600182</v>
      </c>
      <c r="E1250" t="s">
        <v>964</v>
      </c>
      <c r="F1250" s="1">
        <v>45922</v>
      </c>
      <c r="G1250">
        <v>0</v>
      </c>
      <c r="H1250" t="s">
        <v>965</v>
      </c>
      <c r="I1250">
        <v>99.93</v>
      </c>
      <c r="J1250">
        <v>1424.26</v>
      </c>
      <c r="K1250" t="s">
        <v>14</v>
      </c>
    </row>
    <row r="1251" spans="1:11" x14ac:dyDescent="0.25">
      <c r="A1251" t="s">
        <v>14</v>
      </c>
      <c r="B1251" t="s">
        <v>11</v>
      </c>
      <c r="C1251">
        <v>533601693</v>
      </c>
      <c r="D1251">
        <v>533601693</v>
      </c>
      <c r="E1251" t="s">
        <v>1707</v>
      </c>
      <c r="F1251" s="1">
        <v>45920</v>
      </c>
      <c r="G1251">
        <v>0</v>
      </c>
      <c r="H1251" t="s">
        <v>1708</v>
      </c>
      <c r="I1251">
        <v>2823.43</v>
      </c>
      <c r="J1251">
        <v>2823.43</v>
      </c>
      <c r="K1251" t="s">
        <v>14</v>
      </c>
    </row>
    <row r="1252" spans="1:11" x14ac:dyDescent="0.25">
      <c r="A1252" t="s">
        <v>11</v>
      </c>
      <c r="C1252">
        <v>513593943</v>
      </c>
      <c r="D1252">
        <v>513593943</v>
      </c>
      <c r="E1252" t="s">
        <v>29</v>
      </c>
      <c r="F1252" s="1">
        <v>45911</v>
      </c>
      <c r="G1252">
        <v>0</v>
      </c>
      <c r="H1252" t="s">
        <v>30</v>
      </c>
      <c r="I1252">
        <v>1621.19</v>
      </c>
      <c r="J1252">
        <v>731.85</v>
      </c>
      <c r="K1252" t="s">
        <v>14</v>
      </c>
    </row>
    <row r="1253" spans="1:11" x14ac:dyDescent="0.25">
      <c r="A1253" t="s">
        <v>14</v>
      </c>
      <c r="B1253" t="s">
        <v>11</v>
      </c>
      <c r="C1253">
        <v>543594251</v>
      </c>
      <c r="D1253">
        <v>543594251</v>
      </c>
      <c r="E1253" t="s">
        <v>1758</v>
      </c>
      <c r="F1253" s="1">
        <v>45912</v>
      </c>
      <c r="G1253">
        <v>0</v>
      </c>
      <c r="H1253" t="s">
        <v>1759</v>
      </c>
      <c r="I1253">
        <v>6434.42</v>
      </c>
      <c r="J1253">
        <v>6434.42</v>
      </c>
      <c r="K1253" t="s">
        <v>14</v>
      </c>
    </row>
    <row r="1254" spans="1:11" x14ac:dyDescent="0.25">
      <c r="A1254" t="s">
        <v>11</v>
      </c>
      <c r="C1254">
        <v>513597313</v>
      </c>
      <c r="D1254">
        <v>513597313</v>
      </c>
      <c r="E1254" t="s">
        <v>551</v>
      </c>
      <c r="F1254" s="1">
        <v>45915</v>
      </c>
      <c r="G1254">
        <v>0</v>
      </c>
      <c r="H1254" t="s">
        <v>552</v>
      </c>
      <c r="I1254">
        <v>895.53</v>
      </c>
      <c r="J1254">
        <v>895.53</v>
      </c>
      <c r="K1254" t="s">
        <v>14</v>
      </c>
    </row>
    <row r="1255" spans="1:11" x14ac:dyDescent="0.25">
      <c r="A1255" t="s">
        <v>11</v>
      </c>
      <c r="C1255">
        <v>563601238</v>
      </c>
      <c r="D1255">
        <v>563601238</v>
      </c>
      <c r="E1255" t="s">
        <v>2816</v>
      </c>
      <c r="F1255" s="1">
        <v>45919</v>
      </c>
      <c r="G1255">
        <v>0</v>
      </c>
      <c r="H1255" t="s">
        <v>2817</v>
      </c>
      <c r="I1255">
        <v>1216.1500000000001</v>
      </c>
      <c r="J1255">
        <v>1216.1500000000001</v>
      </c>
      <c r="K1255" t="s">
        <v>14</v>
      </c>
    </row>
    <row r="1256" spans="1:11" x14ac:dyDescent="0.25">
      <c r="A1256" t="s">
        <v>14</v>
      </c>
      <c r="B1256" t="s">
        <v>11</v>
      </c>
      <c r="C1256">
        <v>583601197</v>
      </c>
      <c r="D1256">
        <v>583601197</v>
      </c>
      <c r="E1256" t="s">
        <v>3118</v>
      </c>
      <c r="F1256" s="1">
        <v>45919</v>
      </c>
      <c r="G1256">
        <v>0</v>
      </c>
      <c r="H1256" t="s">
        <v>3119</v>
      </c>
      <c r="I1256">
        <v>2924.5</v>
      </c>
      <c r="J1256">
        <v>2924.5</v>
      </c>
      <c r="K1256" t="s">
        <v>14</v>
      </c>
    </row>
    <row r="1257" spans="1:11" x14ac:dyDescent="0.25">
      <c r="A1257" t="s">
        <v>14</v>
      </c>
      <c r="B1257" t="s">
        <v>11</v>
      </c>
      <c r="C1257">
        <v>563599344</v>
      </c>
      <c r="D1257">
        <v>563599344</v>
      </c>
      <c r="E1257" t="s">
        <v>2646</v>
      </c>
      <c r="F1257" s="1">
        <v>45917</v>
      </c>
      <c r="G1257">
        <v>0</v>
      </c>
      <c r="H1257" t="s">
        <v>2647</v>
      </c>
      <c r="I1257">
        <v>5635.79</v>
      </c>
      <c r="J1257">
        <v>5635.79</v>
      </c>
      <c r="K1257" t="s">
        <v>14</v>
      </c>
    </row>
    <row r="1258" spans="1:11" x14ac:dyDescent="0.25">
      <c r="A1258" t="s">
        <v>11</v>
      </c>
      <c r="C1258">
        <v>543598051</v>
      </c>
      <c r="D1258">
        <v>543598051</v>
      </c>
      <c r="E1258" t="s">
        <v>1976</v>
      </c>
      <c r="F1258" s="1">
        <v>45916</v>
      </c>
      <c r="G1258">
        <v>0</v>
      </c>
      <c r="H1258" t="s">
        <v>1977</v>
      </c>
      <c r="I1258">
        <v>1745.12</v>
      </c>
      <c r="J1258">
        <v>1745.12</v>
      </c>
      <c r="K1258" t="s">
        <v>14</v>
      </c>
    </row>
    <row r="1259" spans="1:11" x14ac:dyDescent="0.25">
      <c r="A1259" t="s">
        <v>11</v>
      </c>
      <c r="C1259">
        <v>543598044</v>
      </c>
      <c r="D1259">
        <v>543598044</v>
      </c>
      <c r="E1259" t="s">
        <v>1972</v>
      </c>
      <c r="F1259" s="1">
        <v>45916</v>
      </c>
      <c r="G1259">
        <v>0</v>
      </c>
      <c r="H1259" t="s">
        <v>1973</v>
      </c>
      <c r="I1259">
        <v>1988.43</v>
      </c>
      <c r="J1259">
        <v>1988.43</v>
      </c>
      <c r="K1259" t="s">
        <v>14</v>
      </c>
    </row>
    <row r="1260" spans="1:11" x14ac:dyDescent="0.25">
      <c r="A1260" t="s">
        <v>14</v>
      </c>
      <c r="B1260" t="s">
        <v>11</v>
      </c>
      <c r="C1260">
        <v>513601065</v>
      </c>
      <c r="D1260">
        <v>513601065</v>
      </c>
      <c r="E1260" t="s">
        <v>1032</v>
      </c>
      <c r="F1260" s="1">
        <v>45919</v>
      </c>
      <c r="G1260">
        <v>0</v>
      </c>
      <c r="H1260" t="s">
        <v>1033</v>
      </c>
      <c r="I1260">
        <v>730.26</v>
      </c>
      <c r="J1260">
        <v>730.26</v>
      </c>
      <c r="K1260" t="s">
        <v>14</v>
      </c>
    </row>
    <row r="1261" spans="1:11" x14ac:dyDescent="0.25">
      <c r="A1261" t="s">
        <v>11</v>
      </c>
      <c r="C1261">
        <v>543599227</v>
      </c>
      <c r="D1261">
        <v>543599227</v>
      </c>
      <c r="E1261" t="s">
        <v>2194</v>
      </c>
      <c r="F1261" s="1">
        <v>45917</v>
      </c>
      <c r="G1261">
        <v>0</v>
      </c>
      <c r="H1261" t="s">
        <v>2195</v>
      </c>
      <c r="I1261">
        <v>1693.27</v>
      </c>
      <c r="J1261">
        <v>1693.27</v>
      </c>
      <c r="K1261" t="s">
        <v>14</v>
      </c>
    </row>
    <row r="1262" spans="1:11" x14ac:dyDescent="0.25">
      <c r="A1262" t="s">
        <v>11</v>
      </c>
      <c r="C1262">
        <v>513597316</v>
      </c>
      <c r="D1262">
        <v>513597316</v>
      </c>
      <c r="E1262" t="s">
        <v>555</v>
      </c>
      <c r="F1262" s="1">
        <v>45915</v>
      </c>
      <c r="G1262">
        <v>0</v>
      </c>
      <c r="H1262" t="s">
        <v>556</v>
      </c>
      <c r="I1262">
        <v>1541.93</v>
      </c>
      <c r="J1262">
        <v>1541.93</v>
      </c>
      <c r="K1262" t="s">
        <v>14</v>
      </c>
    </row>
    <row r="1263" spans="1:11" x14ac:dyDescent="0.25">
      <c r="A1263" t="s">
        <v>14</v>
      </c>
      <c r="B1263" t="s">
        <v>11</v>
      </c>
      <c r="C1263">
        <v>513597351</v>
      </c>
      <c r="D1263">
        <v>513597351</v>
      </c>
      <c r="E1263" t="s">
        <v>578</v>
      </c>
      <c r="F1263" s="1">
        <v>45915</v>
      </c>
      <c r="G1263">
        <v>0</v>
      </c>
      <c r="H1263" t="s">
        <v>579</v>
      </c>
      <c r="I1263">
        <v>3918.52</v>
      </c>
      <c r="J1263">
        <v>3918.52</v>
      </c>
      <c r="K1263" t="s">
        <v>14</v>
      </c>
    </row>
    <row r="1264" spans="1:11" x14ac:dyDescent="0.25">
      <c r="A1264" t="s">
        <v>11</v>
      </c>
      <c r="C1264">
        <v>533598105</v>
      </c>
      <c r="D1264">
        <v>533598105</v>
      </c>
      <c r="E1264" t="s">
        <v>1369</v>
      </c>
      <c r="F1264" s="1">
        <v>45916</v>
      </c>
      <c r="G1264">
        <v>0</v>
      </c>
      <c r="H1264" t="s">
        <v>1370</v>
      </c>
      <c r="I1264">
        <v>2323.62</v>
      </c>
      <c r="J1264">
        <v>1546.64</v>
      </c>
      <c r="K1264" t="s">
        <v>14</v>
      </c>
    </row>
    <row r="1265" spans="1:11" x14ac:dyDescent="0.25">
      <c r="A1265" t="s">
        <v>14</v>
      </c>
      <c r="B1265" t="s">
        <v>11</v>
      </c>
      <c r="C1265">
        <v>543598242</v>
      </c>
      <c r="D1265">
        <v>543598242</v>
      </c>
      <c r="E1265" t="s">
        <v>2010</v>
      </c>
      <c r="F1265" s="1">
        <v>45916</v>
      </c>
      <c r="G1265">
        <v>0</v>
      </c>
      <c r="H1265" t="s">
        <v>2011</v>
      </c>
      <c r="I1265">
        <v>1728.06</v>
      </c>
      <c r="J1265">
        <v>1728.06</v>
      </c>
      <c r="K1265" t="s">
        <v>14</v>
      </c>
    </row>
    <row r="1266" spans="1:11" x14ac:dyDescent="0.25">
      <c r="A1266" t="s">
        <v>14</v>
      </c>
      <c r="B1266" t="s">
        <v>11</v>
      </c>
      <c r="C1266">
        <v>543598569</v>
      </c>
      <c r="D1266">
        <v>543598569</v>
      </c>
      <c r="E1266" t="s">
        <v>2048</v>
      </c>
      <c r="F1266" s="1">
        <v>45916</v>
      </c>
      <c r="G1266">
        <v>0</v>
      </c>
      <c r="H1266" t="s">
        <v>2011</v>
      </c>
      <c r="I1266">
        <v>3048.09</v>
      </c>
      <c r="J1266">
        <v>3048.09</v>
      </c>
      <c r="K1266" t="s">
        <v>14</v>
      </c>
    </row>
    <row r="1267" spans="1:11" x14ac:dyDescent="0.25">
      <c r="A1267" t="s">
        <v>11</v>
      </c>
      <c r="C1267">
        <v>543597272</v>
      </c>
      <c r="D1267">
        <v>543597272</v>
      </c>
      <c r="E1267" t="s">
        <v>1888</v>
      </c>
      <c r="F1267" s="1">
        <v>45915</v>
      </c>
      <c r="G1267">
        <v>0</v>
      </c>
      <c r="H1267" t="s">
        <v>1889</v>
      </c>
      <c r="I1267">
        <v>2717.73</v>
      </c>
      <c r="J1267">
        <v>219.32</v>
      </c>
      <c r="K1267" t="s">
        <v>14</v>
      </c>
    </row>
    <row r="1268" spans="1:11" x14ac:dyDescent="0.25">
      <c r="A1268" t="s">
        <v>11</v>
      </c>
      <c r="C1268">
        <v>543598321</v>
      </c>
      <c r="D1268">
        <v>543598321</v>
      </c>
      <c r="E1268" t="s">
        <v>1888</v>
      </c>
      <c r="F1268" s="1">
        <v>45916</v>
      </c>
      <c r="G1268">
        <v>0</v>
      </c>
      <c r="H1268" t="s">
        <v>1889</v>
      </c>
      <c r="I1268">
        <v>2716.91</v>
      </c>
      <c r="J1268">
        <v>2716.91</v>
      </c>
      <c r="K1268" t="s">
        <v>14</v>
      </c>
    </row>
    <row r="1269" spans="1:11" x14ac:dyDescent="0.25">
      <c r="A1269" t="s">
        <v>14</v>
      </c>
      <c r="B1269" t="s">
        <v>11</v>
      </c>
      <c r="C1269">
        <v>543598321</v>
      </c>
      <c r="D1269">
        <v>543598321</v>
      </c>
      <c r="E1269" t="s">
        <v>1888</v>
      </c>
      <c r="F1269" s="1">
        <v>45923</v>
      </c>
      <c r="G1269">
        <v>0</v>
      </c>
      <c r="H1269" t="s">
        <v>1889</v>
      </c>
      <c r="I1269">
        <v>-2716.91</v>
      </c>
      <c r="J1269">
        <v>2716.91</v>
      </c>
      <c r="K1269" t="s">
        <v>14</v>
      </c>
    </row>
    <row r="1270" spans="1:11" x14ac:dyDescent="0.25">
      <c r="A1270" t="s">
        <v>11</v>
      </c>
      <c r="C1270">
        <v>533600876</v>
      </c>
      <c r="D1270">
        <v>533600876</v>
      </c>
      <c r="E1270" t="s">
        <v>1602</v>
      </c>
      <c r="F1270" s="1">
        <v>45919</v>
      </c>
      <c r="G1270">
        <v>0</v>
      </c>
      <c r="H1270" t="s">
        <v>1603</v>
      </c>
      <c r="I1270">
        <v>710.26</v>
      </c>
      <c r="J1270">
        <v>710.26</v>
      </c>
      <c r="K1270" t="s">
        <v>14</v>
      </c>
    </row>
    <row r="1271" spans="1:11" x14ac:dyDescent="0.25">
      <c r="A1271" t="s">
        <v>14</v>
      </c>
      <c r="B1271" t="s">
        <v>11</v>
      </c>
      <c r="C1271">
        <v>533597765</v>
      </c>
      <c r="D1271">
        <v>533597765</v>
      </c>
      <c r="E1271" t="s">
        <v>1292</v>
      </c>
      <c r="F1271" s="1">
        <v>45915</v>
      </c>
      <c r="G1271">
        <v>0</v>
      </c>
      <c r="H1271" t="s">
        <v>1293</v>
      </c>
      <c r="I1271">
        <v>6314.28</v>
      </c>
      <c r="J1271">
        <v>6314.28</v>
      </c>
      <c r="K1271" t="s">
        <v>14</v>
      </c>
    </row>
    <row r="1272" spans="1:11" x14ac:dyDescent="0.25">
      <c r="A1272" t="s">
        <v>11</v>
      </c>
      <c r="C1272">
        <v>533598214</v>
      </c>
      <c r="D1272">
        <v>533598214</v>
      </c>
      <c r="E1272" t="s">
        <v>1292</v>
      </c>
      <c r="F1272" s="1">
        <v>45916</v>
      </c>
      <c r="G1272">
        <v>0</v>
      </c>
      <c r="H1272" t="s">
        <v>1293</v>
      </c>
      <c r="I1272">
        <v>3022.12</v>
      </c>
      <c r="J1272">
        <v>3022.12</v>
      </c>
      <c r="K1272" t="s">
        <v>14</v>
      </c>
    </row>
    <row r="1273" spans="1:11" x14ac:dyDescent="0.25">
      <c r="A1273" t="s">
        <v>14</v>
      </c>
      <c r="B1273" t="s">
        <v>11</v>
      </c>
      <c r="C1273">
        <v>543594232</v>
      </c>
      <c r="D1273">
        <v>543594232</v>
      </c>
      <c r="E1273" t="s">
        <v>1754</v>
      </c>
      <c r="F1273" s="1">
        <v>45912</v>
      </c>
      <c r="G1273">
        <v>0</v>
      </c>
      <c r="H1273" t="s">
        <v>1755</v>
      </c>
      <c r="I1273">
        <v>2035.75</v>
      </c>
      <c r="J1273">
        <v>2035.75</v>
      </c>
      <c r="K1273" t="s">
        <v>14</v>
      </c>
    </row>
    <row r="1274" spans="1:11" x14ac:dyDescent="0.25">
      <c r="A1274" t="s">
        <v>11</v>
      </c>
      <c r="C1274">
        <v>543599119</v>
      </c>
      <c r="D1274">
        <v>543599119</v>
      </c>
      <c r="E1274" t="s">
        <v>2178</v>
      </c>
      <c r="F1274" s="1">
        <v>45917</v>
      </c>
      <c r="G1274">
        <v>0</v>
      </c>
      <c r="H1274" t="s">
        <v>2179</v>
      </c>
      <c r="I1274">
        <v>2203.9499999999998</v>
      </c>
      <c r="J1274">
        <v>2203.9499999999998</v>
      </c>
      <c r="K1274" t="s">
        <v>14</v>
      </c>
    </row>
    <row r="1275" spans="1:11" x14ac:dyDescent="0.25">
      <c r="A1275" t="s">
        <v>11</v>
      </c>
      <c r="C1275">
        <v>513601622</v>
      </c>
      <c r="D1275">
        <v>513601622</v>
      </c>
      <c r="E1275" t="s">
        <v>1046</v>
      </c>
      <c r="F1275" s="1">
        <v>45920</v>
      </c>
      <c r="G1275">
        <v>0</v>
      </c>
      <c r="H1275" t="s">
        <v>1047</v>
      </c>
      <c r="I1275">
        <v>3003.61</v>
      </c>
      <c r="J1275">
        <v>3003.61</v>
      </c>
      <c r="K1275" t="s">
        <v>14</v>
      </c>
    </row>
    <row r="1276" spans="1:11" x14ac:dyDescent="0.25">
      <c r="A1276" t="s">
        <v>11</v>
      </c>
      <c r="C1276">
        <v>513597105</v>
      </c>
      <c r="D1276">
        <v>513597105</v>
      </c>
      <c r="E1276" t="s">
        <v>483</v>
      </c>
      <c r="F1276" s="1">
        <v>45915</v>
      </c>
      <c r="G1276">
        <v>0</v>
      </c>
      <c r="H1276" t="s">
        <v>484</v>
      </c>
      <c r="I1276">
        <v>1834.15</v>
      </c>
      <c r="J1276">
        <v>1834.15</v>
      </c>
      <c r="K1276" t="s">
        <v>14</v>
      </c>
    </row>
    <row r="1277" spans="1:11" x14ac:dyDescent="0.25">
      <c r="A1277" t="s">
        <v>14</v>
      </c>
      <c r="B1277" t="s">
        <v>11</v>
      </c>
      <c r="C1277">
        <v>543599860</v>
      </c>
      <c r="D1277">
        <v>543599860</v>
      </c>
      <c r="E1277" t="s">
        <v>2216</v>
      </c>
      <c r="F1277" s="1">
        <v>45918</v>
      </c>
      <c r="G1277">
        <v>0</v>
      </c>
      <c r="H1277" t="s">
        <v>2217</v>
      </c>
      <c r="I1277">
        <v>372.01</v>
      </c>
      <c r="J1277">
        <v>62.11</v>
      </c>
      <c r="K1277" t="s">
        <v>14</v>
      </c>
    </row>
    <row r="1278" spans="1:11" x14ac:dyDescent="0.25">
      <c r="A1278" t="s">
        <v>14</v>
      </c>
      <c r="B1278" t="s">
        <v>11</v>
      </c>
      <c r="C1278">
        <v>543597756</v>
      </c>
      <c r="D1278">
        <v>543597756</v>
      </c>
      <c r="E1278" t="s">
        <v>1962</v>
      </c>
      <c r="F1278" s="1">
        <v>45915</v>
      </c>
      <c r="G1278">
        <v>0</v>
      </c>
      <c r="H1278" t="s">
        <v>1963</v>
      </c>
      <c r="I1278">
        <v>714.43</v>
      </c>
      <c r="J1278">
        <v>714.43</v>
      </c>
      <c r="K1278" t="s">
        <v>14</v>
      </c>
    </row>
    <row r="1279" spans="1:11" x14ac:dyDescent="0.25">
      <c r="A1279" t="s">
        <v>14</v>
      </c>
      <c r="B1279" t="s">
        <v>11</v>
      </c>
      <c r="C1279">
        <v>563601275</v>
      </c>
      <c r="D1279">
        <v>563601275</v>
      </c>
      <c r="E1279" t="s">
        <v>2835</v>
      </c>
      <c r="F1279" s="1">
        <v>45919</v>
      </c>
      <c r="G1279">
        <v>0</v>
      </c>
      <c r="H1279" t="s">
        <v>2836</v>
      </c>
      <c r="I1279">
        <v>2631.13</v>
      </c>
      <c r="J1279">
        <v>1294.75</v>
      </c>
      <c r="K1279" t="s">
        <v>14</v>
      </c>
    </row>
    <row r="1280" spans="1:11" x14ac:dyDescent="0.25">
      <c r="A1280" t="s">
        <v>14</v>
      </c>
      <c r="B1280" t="s">
        <v>11</v>
      </c>
      <c r="C1280">
        <v>563599489</v>
      </c>
      <c r="D1280">
        <v>563599489</v>
      </c>
      <c r="E1280" t="s">
        <v>2686</v>
      </c>
      <c r="F1280" s="1">
        <v>45917</v>
      </c>
      <c r="G1280">
        <v>0</v>
      </c>
      <c r="H1280" t="s">
        <v>2687</v>
      </c>
      <c r="I1280">
        <v>2768.38</v>
      </c>
      <c r="J1280">
        <v>2768.38</v>
      </c>
      <c r="K1280" t="s">
        <v>14</v>
      </c>
    </row>
    <row r="1281" spans="1:11" x14ac:dyDescent="0.25">
      <c r="A1281" t="s">
        <v>14</v>
      </c>
      <c r="B1281" t="s">
        <v>11</v>
      </c>
      <c r="C1281">
        <v>513596373</v>
      </c>
      <c r="D1281">
        <v>513596373</v>
      </c>
      <c r="E1281" t="s">
        <v>327</v>
      </c>
      <c r="F1281" s="1">
        <v>45914</v>
      </c>
      <c r="G1281">
        <v>0</v>
      </c>
      <c r="H1281" t="s">
        <v>328</v>
      </c>
      <c r="I1281">
        <v>945.46</v>
      </c>
      <c r="J1281">
        <v>945.46</v>
      </c>
      <c r="K1281" t="s">
        <v>14</v>
      </c>
    </row>
    <row r="1282" spans="1:11" x14ac:dyDescent="0.25">
      <c r="A1282" t="s">
        <v>11</v>
      </c>
      <c r="C1282">
        <v>543598289</v>
      </c>
      <c r="D1282">
        <v>543598289</v>
      </c>
      <c r="E1282" t="s">
        <v>2016</v>
      </c>
      <c r="F1282" s="1">
        <v>45916</v>
      </c>
      <c r="G1282">
        <v>0</v>
      </c>
      <c r="H1282" t="s">
        <v>2017</v>
      </c>
      <c r="I1282">
        <v>2829.89</v>
      </c>
      <c r="J1282">
        <v>2829.89</v>
      </c>
      <c r="K1282" t="s">
        <v>14</v>
      </c>
    </row>
    <row r="1283" spans="1:11" x14ac:dyDescent="0.25">
      <c r="A1283" t="s">
        <v>14</v>
      </c>
      <c r="B1283" t="s">
        <v>11</v>
      </c>
      <c r="C1283">
        <v>533600243</v>
      </c>
      <c r="D1283">
        <v>533600243</v>
      </c>
      <c r="E1283" t="s">
        <v>1551</v>
      </c>
      <c r="F1283" s="1">
        <v>45918</v>
      </c>
      <c r="G1283">
        <v>0</v>
      </c>
      <c r="H1283" t="s">
        <v>1552</v>
      </c>
      <c r="I1283">
        <v>5780.88</v>
      </c>
      <c r="J1283">
        <v>5780.88</v>
      </c>
      <c r="K1283" t="s">
        <v>14</v>
      </c>
    </row>
    <row r="1284" spans="1:11" x14ac:dyDescent="0.25">
      <c r="A1284" t="s">
        <v>14</v>
      </c>
      <c r="B1284" t="s">
        <v>11</v>
      </c>
      <c r="C1284">
        <v>543597290</v>
      </c>
      <c r="D1284">
        <v>543597290</v>
      </c>
      <c r="E1284" t="s">
        <v>1890</v>
      </c>
      <c r="F1284" s="1">
        <v>45915</v>
      </c>
      <c r="G1284">
        <v>0</v>
      </c>
      <c r="H1284" t="s">
        <v>1891</v>
      </c>
      <c r="I1284">
        <v>2649.27</v>
      </c>
      <c r="J1284">
        <v>2649.27</v>
      </c>
      <c r="K1284" t="s">
        <v>14</v>
      </c>
    </row>
    <row r="1285" spans="1:11" x14ac:dyDescent="0.25">
      <c r="A1285" t="s">
        <v>14</v>
      </c>
      <c r="B1285" t="s">
        <v>11</v>
      </c>
      <c r="C1285">
        <v>533599995</v>
      </c>
      <c r="D1285">
        <v>533599995</v>
      </c>
      <c r="E1285" t="s">
        <v>1537</v>
      </c>
      <c r="F1285" s="1">
        <v>45918</v>
      </c>
      <c r="G1285">
        <v>0</v>
      </c>
      <c r="H1285" t="s">
        <v>1538</v>
      </c>
      <c r="I1285">
        <v>7869.74</v>
      </c>
      <c r="J1285">
        <v>8644.9</v>
      </c>
      <c r="K1285" t="s">
        <v>14</v>
      </c>
    </row>
    <row r="1286" spans="1:11" x14ac:dyDescent="0.25">
      <c r="A1286" t="s">
        <v>11</v>
      </c>
      <c r="C1286">
        <v>563594797</v>
      </c>
      <c r="D1286">
        <v>563594797</v>
      </c>
      <c r="E1286" t="s">
        <v>2480</v>
      </c>
      <c r="F1286" s="1">
        <v>45912</v>
      </c>
      <c r="G1286">
        <v>0</v>
      </c>
      <c r="H1286" t="s">
        <v>2481</v>
      </c>
      <c r="I1286">
        <v>9577.58</v>
      </c>
      <c r="J1286">
        <v>9577.58</v>
      </c>
      <c r="K1286" t="s">
        <v>14</v>
      </c>
    </row>
    <row r="1287" spans="1:11" x14ac:dyDescent="0.25">
      <c r="A1287" t="s">
        <v>11</v>
      </c>
      <c r="C1287">
        <v>533595363</v>
      </c>
      <c r="D1287">
        <v>533595363</v>
      </c>
      <c r="E1287" t="s">
        <v>1228</v>
      </c>
      <c r="F1287" s="1">
        <v>45913</v>
      </c>
      <c r="G1287">
        <v>0</v>
      </c>
      <c r="H1287" t="s">
        <v>1229</v>
      </c>
      <c r="I1287">
        <v>0.01</v>
      </c>
      <c r="J1287">
        <v>1258.74</v>
      </c>
      <c r="K1287" t="s">
        <v>14</v>
      </c>
    </row>
    <row r="1288" spans="1:11" x14ac:dyDescent="0.25">
      <c r="A1288" t="s">
        <v>14</v>
      </c>
      <c r="B1288" t="s">
        <v>11</v>
      </c>
      <c r="C1288">
        <v>533595363</v>
      </c>
      <c r="D1288">
        <v>533595363</v>
      </c>
      <c r="E1288" t="s">
        <v>1228</v>
      </c>
      <c r="F1288" s="1">
        <v>45913</v>
      </c>
      <c r="G1288">
        <v>0</v>
      </c>
      <c r="H1288" t="s">
        <v>1229</v>
      </c>
      <c r="I1288">
        <v>97.42</v>
      </c>
      <c r="J1288">
        <v>1258.74</v>
      </c>
      <c r="K1288" t="s">
        <v>14</v>
      </c>
    </row>
    <row r="1289" spans="1:11" x14ac:dyDescent="0.25">
      <c r="A1289" t="s">
        <v>11</v>
      </c>
      <c r="C1289">
        <v>533595363</v>
      </c>
      <c r="D1289">
        <v>533595363</v>
      </c>
      <c r="E1289" t="s">
        <v>1228</v>
      </c>
      <c r="F1289" s="1">
        <v>45913</v>
      </c>
      <c r="G1289">
        <v>0</v>
      </c>
      <c r="H1289" t="s">
        <v>1229</v>
      </c>
      <c r="I1289">
        <v>1332.19</v>
      </c>
      <c r="J1289">
        <v>1258.74</v>
      </c>
      <c r="K1289" t="s">
        <v>14</v>
      </c>
    </row>
    <row r="1290" spans="1:11" x14ac:dyDescent="0.25">
      <c r="A1290" t="s">
        <v>14</v>
      </c>
      <c r="B1290" t="s">
        <v>11</v>
      </c>
      <c r="C1290">
        <v>533595793</v>
      </c>
      <c r="D1290">
        <v>533595793</v>
      </c>
      <c r="E1290" t="s">
        <v>1228</v>
      </c>
      <c r="F1290" s="1">
        <v>45913</v>
      </c>
      <c r="G1290">
        <v>0</v>
      </c>
      <c r="H1290" t="s">
        <v>1229</v>
      </c>
      <c r="I1290">
        <v>1796.98</v>
      </c>
      <c r="J1290">
        <v>573.33000000000004</v>
      </c>
      <c r="K1290" t="s">
        <v>14</v>
      </c>
    </row>
    <row r="1291" spans="1:11" x14ac:dyDescent="0.25">
      <c r="A1291" t="s">
        <v>11</v>
      </c>
      <c r="C1291">
        <v>533595793</v>
      </c>
      <c r="D1291">
        <v>533595793</v>
      </c>
      <c r="E1291" t="s">
        <v>1228</v>
      </c>
      <c r="F1291" s="1">
        <v>45926</v>
      </c>
      <c r="G1291">
        <v>0</v>
      </c>
      <c r="H1291" t="s">
        <v>1229</v>
      </c>
      <c r="I1291">
        <v>-1223.6500000000001</v>
      </c>
      <c r="J1291">
        <v>573.33000000000004</v>
      </c>
      <c r="K1291" t="s">
        <v>14</v>
      </c>
    </row>
    <row r="1292" spans="1:11" x14ac:dyDescent="0.25">
      <c r="A1292" t="s">
        <v>11</v>
      </c>
      <c r="C1292">
        <v>533598913</v>
      </c>
      <c r="D1292">
        <v>533598913</v>
      </c>
      <c r="E1292" t="s">
        <v>1469</v>
      </c>
      <c r="F1292" s="1">
        <v>45916</v>
      </c>
      <c r="G1292">
        <v>0</v>
      </c>
      <c r="H1292" t="s">
        <v>1470</v>
      </c>
      <c r="I1292">
        <v>1956.15</v>
      </c>
      <c r="J1292">
        <v>1761.9</v>
      </c>
      <c r="K1292" t="s">
        <v>14</v>
      </c>
    </row>
    <row r="1293" spans="1:11" x14ac:dyDescent="0.25">
      <c r="A1293" t="s">
        <v>11</v>
      </c>
      <c r="C1293">
        <v>513595772</v>
      </c>
      <c r="D1293">
        <v>513595772</v>
      </c>
      <c r="E1293" t="s">
        <v>215</v>
      </c>
      <c r="F1293" s="1">
        <v>45913</v>
      </c>
      <c r="G1293">
        <v>0</v>
      </c>
      <c r="H1293" t="s">
        <v>216</v>
      </c>
      <c r="I1293">
        <v>292.44</v>
      </c>
      <c r="J1293">
        <v>292.44</v>
      </c>
      <c r="K1293" t="s">
        <v>14</v>
      </c>
    </row>
    <row r="1294" spans="1:11" x14ac:dyDescent="0.25">
      <c r="A1294" t="s">
        <v>14</v>
      </c>
      <c r="B1294" t="s">
        <v>11</v>
      </c>
      <c r="C1294">
        <v>513613392</v>
      </c>
      <c r="D1294">
        <v>513613392</v>
      </c>
      <c r="E1294" t="s">
        <v>1124</v>
      </c>
      <c r="F1294" s="1">
        <v>45934</v>
      </c>
      <c r="G1294">
        <v>0</v>
      </c>
      <c r="H1294" t="s">
        <v>1125</v>
      </c>
      <c r="I1294">
        <v>531.99</v>
      </c>
      <c r="J1294">
        <v>529.98</v>
      </c>
      <c r="K1294" t="s">
        <v>14</v>
      </c>
    </row>
    <row r="1295" spans="1:11" x14ac:dyDescent="0.25">
      <c r="A1295" t="s">
        <v>11</v>
      </c>
      <c r="C1295">
        <v>533597743</v>
      </c>
      <c r="D1295">
        <v>533597743</v>
      </c>
      <c r="E1295" t="s">
        <v>1288</v>
      </c>
      <c r="F1295" s="1">
        <v>45915</v>
      </c>
      <c r="G1295">
        <v>0</v>
      </c>
      <c r="H1295" t="s">
        <v>1289</v>
      </c>
      <c r="I1295">
        <v>4741.2</v>
      </c>
      <c r="J1295">
        <v>4741.24</v>
      </c>
      <c r="K1295" t="s">
        <v>14</v>
      </c>
    </row>
    <row r="1296" spans="1:11" x14ac:dyDescent="0.25">
      <c r="A1296" t="s">
        <v>14</v>
      </c>
      <c r="B1296" t="s">
        <v>11</v>
      </c>
      <c r="C1296">
        <v>533597743</v>
      </c>
      <c r="D1296">
        <v>533597743</v>
      </c>
      <c r="E1296" t="s">
        <v>1288</v>
      </c>
      <c r="F1296" s="1">
        <v>45916</v>
      </c>
      <c r="G1296">
        <v>0</v>
      </c>
      <c r="H1296" t="s">
        <v>1289</v>
      </c>
      <c r="I1296">
        <v>0.04</v>
      </c>
      <c r="J1296">
        <v>4741.24</v>
      </c>
      <c r="K1296" t="s">
        <v>14</v>
      </c>
    </row>
    <row r="1297" spans="1:11" x14ac:dyDescent="0.25">
      <c r="A1297" t="s">
        <v>14</v>
      </c>
      <c r="B1297" t="s">
        <v>11</v>
      </c>
      <c r="C1297">
        <v>583603669</v>
      </c>
      <c r="D1297">
        <v>583603669</v>
      </c>
      <c r="E1297" t="s">
        <v>3150</v>
      </c>
      <c r="F1297" s="1">
        <v>45922</v>
      </c>
      <c r="G1297">
        <v>0</v>
      </c>
      <c r="H1297" t="s">
        <v>3151</v>
      </c>
      <c r="I1297">
        <v>147.16999999999999</v>
      </c>
      <c r="J1297">
        <v>147.16999999999999</v>
      </c>
      <c r="K1297" t="s">
        <v>14</v>
      </c>
    </row>
    <row r="1298" spans="1:11" x14ac:dyDescent="0.25">
      <c r="A1298" t="s">
        <v>14</v>
      </c>
      <c r="B1298" t="s">
        <v>11</v>
      </c>
      <c r="C1298">
        <v>583603780</v>
      </c>
      <c r="D1298">
        <v>583603780</v>
      </c>
      <c r="E1298" t="s">
        <v>3150</v>
      </c>
      <c r="F1298" s="1">
        <v>45922</v>
      </c>
      <c r="G1298">
        <v>0</v>
      </c>
      <c r="H1298" t="s">
        <v>3151</v>
      </c>
      <c r="I1298">
        <v>946.66</v>
      </c>
      <c r="J1298">
        <v>946.66</v>
      </c>
      <c r="K1298" t="s">
        <v>14</v>
      </c>
    </row>
    <row r="1299" spans="1:11" x14ac:dyDescent="0.25">
      <c r="A1299" t="s">
        <v>14</v>
      </c>
      <c r="B1299" t="s">
        <v>11</v>
      </c>
      <c r="C1299">
        <v>513597404</v>
      </c>
      <c r="D1299">
        <v>513597404</v>
      </c>
      <c r="E1299" t="s">
        <v>605</v>
      </c>
      <c r="F1299" s="1">
        <v>45915</v>
      </c>
      <c r="G1299">
        <v>0</v>
      </c>
      <c r="H1299" t="s">
        <v>606</v>
      </c>
      <c r="I1299">
        <v>1374.54</v>
      </c>
      <c r="J1299">
        <v>434.6</v>
      </c>
      <c r="K1299" t="s">
        <v>14</v>
      </c>
    </row>
    <row r="1300" spans="1:11" x14ac:dyDescent="0.25">
      <c r="A1300" t="s">
        <v>14</v>
      </c>
      <c r="B1300" t="s">
        <v>11</v>
      </c>
      <c r="C1300">
        <v>533600903</v>
      </c>
      <c r="D1300">
        <v>533600903</v>
      </c>
      <c r="E1300" t="s">
        <v>1616</v>
      </c>
      <c r="F1300" s="1">
        <v>45919</v>
      </c>
      <c r="G1300">
        <v>0</v>
      </c>
      <c r="H1300" t="s">
        <v>1617</v>
      </c>
      <c r="I1300">
        <v>687.91</v>
      </c>
      <c r="J1300">
        <v>687.91</v>
      </c>
      <c r="K1300" t="s">
        <v>14</v>
      </c>
    </row>
    <row r="1301" spans="1:11" x14ac:dyDescent="0.25">
      <c r="A1301" t="s">
        <v>11</v>
      </c>
      <c r="C1301">
        <v>543598865</v>
      </c>
      <c r="D1301">
        <v>543598865</v>
      </c>
      <c r="E1301" t="s">
        <v>2154</v>
      </c>
      <c r="F1301" s="1">
        <v>45916</v>
      </c>
      <c r="G1301">
        <v>0</v>
      </c>
      <c r="H1301" t="s">
        <v>2155</v>
      </c>
      <c r="I1301">
        <v>3743.3</v>
      </c>
      <c r="J1301">
        <v>3743.3</v>
      </c>
      <c r="K1301" t="s">
        <v>14</v>
      </c>
    </row>
    <row r="1302" spans="1:11" x14ac:dyDescent="0.25">
      <c r="A1302" t="s">
        <v>11</v>
      </c>
      <c r="C1302">
        <v>513596034</v>
      </c>
      <c r="D1302">
        <v>513596034</v>
      </c>
      <c r="E1302" t="s">
        <v>283</v>
      </c>
      <c r="F1302" s="1">
        <v>45913</v>
      </c>
      <c r="G1302">
        <v>0</v>
      </c>
      <c r="H1302" t="s">
        <v>284</v>
      </c>
      <c r="I1302">
        <v>554.39</v>
      </c>
      <c r="J1302">
        <v>554.39</v>
      </c>
      <c r="K1302" t="s">
        <v>14</v>
      </c>
    </row>
    <row r="1303" spans="1:11" x14ac:dyDescent="0.25">
      <c r="A1303" t="s">
        <v>14</v>
      </c>
      <c r="B1303" t="s">
        <v>11</v>
      </c>
      <c r="C1303">
        <v>543598920</v>
      </c>
      <c r="D1303">
        <v>543598920</v>
      </c>
      <c r="E1303" t="s">
        <v>2168</v>
      </c>
      <c r="F1303" s="1">
        <v>45916</v>
      </c>
      <c r="G1303">
        <v>0</v>
      </c>
      <c r="H1303" t="s">
        <v>2169</v>
      </c>
      <c r="I1303">
        <v>5338.27</v>
      </c>
      <c r="J1303">
        <v>5338.27</v>
      </c>
      <c r="K1303" t="s">
        <v>14</v>
      </c>
    </row>
    <row r="1304" spans="1:11" x14ac:dyDescent="0.25">
      <c r="A1304" t="s">
        <v>11</v>
      </c>
      <c r="C1304">
        <v>563602260</v>
      </c>
      <c r="D1304">
        <v>563602260</v>
      </c>
      <c r="E1304" t="s">
        <v>2901</v>
      </c>
      <c r="F1304" s="1">
        <v>45920</v>
      </c>
      <c r="G1304">
        <v>0</v>
      </c>
      <c r="H1304" t="s">
        <v>2902</v>
      </c>
      <c r="I1304">
        <v>1536.2</v>
      </c>
      <c r="J1304">
        <v>1536.2</v>
      </c>
      <c r="K1304" t="s">
        <v>14</v>
      </c>
    </row>
    <row r="1305" spans="1:11" x14ac:dyDescent="0.25">
      <c r="A1305" t="s">
        <v>14</v>
      </c>
      <c r="B1305" t="s">
        <v>11</v>
      </c>
      <c r="C1305">
        <v>563602270</v>
      </c>
      <c r="D1305">
        <v>563602270</v>
      </c>
      <c r="E1305" t="s">
        <v>2901</v>
      </c>
      <c r="F1305" s="1">
        <v>45920</v>
      </c>
      <c r="G1305">
        <v>0</v>
      </c>
      <c r="H1305" t="s">
        <v>2902</v>
      </c>
      <c r="I1305">
        <v>3832.87</v>
      </c>
      <c r="J1305">
        <v>367.13</v>
      </c>
      <c r="K1305" t="s">
        <v>14</v>
      </c>
    </row>
    <row r="1306" spans="1:11" x14ac:dyDescent="0.25">
      <c r="A1306" t="s">
        <v>14</v>
      </c>
      <c r="B1306" t="s">
        <v>11</v>
      </c>
      <c r="C1306">
        <v>563594264</v>
      </c>
      <c r="D1306">
        <v>563594264</v>
      </c>
      <c r="E1306" t="s">
        <v>2423</v>
      </c>
      <c r="F1306" s="1">
        <v>45912</v>
      </c>
      <c r="G1306">
        <v>0</v>
      </c>
      <c r="H1306" t="s">
        <v>2424</v>
      </c>
      <c r="I1306">
        <v>1126.46</v>
      </c>
      <c r="J1306">
        <v>1126.46</v>
      </c>
      <c r="K1306" t="s">
        <v>14</v>
      </c>
    </row>
    <row r="1307" spans="1:11" x14ac:dyDescent="0.25">
      <c r="A1307" t="s">
        <v>11</v>
      </c>
      <c r="C1307">
        <v>563600757</v>
      </c>
      <c r="D1307">
        <v>563600757</v>
      </c>
      <c r="E1307" t="s">
        <v>2796</v>
      </c>
      <c r="F1307" s="1">
        <v>45919</v>
      </c>
      <c r="G1307">
        <v>0</v>
      </c>
      <c r="H1307" t="s">
        <v>2797</v>
      </c>
      <c r="I1307">
        <v>1597.51</v>
      </c>
      <c r="J1307">
        <v>1597.51</v>
      </c>
      <c r="K1307" t="s">
        <v>14</v>
      </c>
    </row>
    <row r="1308" spans="1:11" x14ac:dyDescent="0.25">
      <c r="A1308" t="s">
        <v>14</v>
      </c>
      <c r="B1308" t="s">
        <v>11</v>
      </c>
      <c r="C1308">
        <v>543598689</v>
      </c>
      <c r="D1308">
        <v>543598689</v>
      </c>
      <c r="E1308" t="s">
        <v>2103</v>
      </c>
      <c r="F1308" s="1">
        <v>45916</v>
      </c>
      <c r="G1308">
        <v>0</v>
      </c>
      <c r="H1308" t="s">
        <v>2104</v>
      </c>
      <c r="I1308">
        <v>4045.41</v>
      </c>
      <c r="J1308">
        <v>4045.41</v>
      </c>
      <c r="K1308" t="s">
        <v>14</v>
      </c>
    </row>
    <row r="1309" spans="1:11" x14ac:dyDescent="0.25">
      <c r="A1309" t="s">
        <v>14</v>
      </c>
      <c r="B1309" t="s">
        <v>11</v>
      </c>
      <c r="C1309">
        <v>543598662</v>
      </c>
      <c r="D1309">
        <v>543598662</v>
      </c>
      <c r="E1309" t="s">
        <v>2095</v>
      </c>
      <c r="F1309" s="1">
        <v>45916</v>
      </c>
      <c r="G1309">
        <v>0</v>
      </c>
      <c r="H1309" t="s">
        <v>2096</v>
      </c>
      <c r="I1309">
        <v>3454.59</v>
      </c>
      <c r="J1309">
        <v>3454.59</v>
      </c>
      <c r="K1309" t="s">
        <v>14</v>
      </c>
    </row>
    <row r="1310" spans="1:11" x14ac:dyDescent="0.25">
      <c r="A1310" t="s">
        <v>11</v>
      </c>
      <c r="C1310">
        <v>513596884</v>
      </c>
      <c r="D1310">
        <v>513596884</v>
      </c>
      <c r="E1310" t="s">
        <v>421</v>
      </c>
      <c r="F1310" s="1">
        <v>45914</v>
      </c>
      <c r="G1310">
        <v>0</v>
      </c>
      <c r="H1310" t="s">
        <v>422</v>
      </c>
      <c r="I1310">
        <v>1008.82</v>
      </c>
      <c r="J1310">
        <v>1008.82</v>
      </c>
      <c r="K1310" t="s">
        <v>14</v>
      </c>
    </row>
    <row r="1311" spans="1:11" x14ac:dyDescent="0.25">
      <c r="A1311" t="s">
        <v>11</v>
      </c>
      <c r="C1311">
        <v>513600507</v>
      </c>
      <c r="D1311">
        <v>513600507</v>
      </c>
      <c r="E1311" t="s">
        <v>978</v>
      </c>
      <c r="F1311" s="1">
        <v>45918</v>
      </c>
      <c r="G1311">
        <v>0</v>
      </c>
      <c r="H1311" t="s">
        <v>979</v>
      </c>
      <c r="I1311">
        <v>3482.59</v>
      </c>
      <c r="J1311">
        <v>3482.59</v>
      </c>
      <c r="K1311" t="s">
        <v>14</v>
      </c>
    </row>
    <row r="1312" spans="1:11" x14ac:dyDescent="0.25">
      <c r="A1312" t="s">
        <v>11</v>
      </c>
      <c r="C1312">
        <v>533597776</v>
      </c>
      <c r="D1312">
        <v>533597776</v>
      </c>
      <c r="E1312" t="s">
        <v>1294</v>
      </c>
      <c r="F1312" s="1">
        <v>45915</v>
      </c>
      <c r="G1312">
        <v>0</v>
      </c>
      <c r="H1312" t="s">
        <v>1295</v>
      </c>
      <c r="I1312">
        <v>1631.7</v>
      </c>
      <c r="J1312">
        <v>1631.7</v>
      </c>
      <c r="K1312" t="s">
        <v>14</v>
      </c>
    </row>
    <row r="1313" spans="1:11" x14ac:dyDescent="0.25">
      <c r="A1313" t="s">
        <v>11</v>
      </c>
      <c r="C1313">
        <v>533599939</v>
      </c>
      <c r="D1313">
        <v>533599939</v>
      </c>
      <c r="E1313" t="s">
        <v>1294</v>
      </c>
      <c r="F1313" s="1">
        <v>45918</v>
      </c>
      <c r="G1313">
        <v>0</v>
      </c>
      <c r="H1313" t="s">
        <v>1295</v>
      </c>
      <c r="I1313">
        <v>9285.58</v>
      </c>
      <c r="J1313">
        <v>6535.7</v>
      </c>
      <c r="K1313" t="s">
        <v>14</v>
      </c>
    </row>
    <row r="1314" spans="1:11" x14ac:dyDescent="0.25">
      <c r="A1314" t="s">
        <v>11</v>
      </c>
      <c r="C1314">
        <v>533599959</v>
      </c>
      <c r="D1314">
        <v>533599959</v>
      </c>
      <c r="E1314" t="s">
        <v>1294</v>
      </c>
      <c r="F1314" s="1">
        <v>45918</v>
      </c>
      <c r="G1314">
        <v>0</v>
      </c>
      <c r="H1314" t="s">
        <v>1295</v>
      </c>
      <c r="I1314">
        <v>2128.35</v>
      </c>
      <c r="J1314">
        <v>2128.35</v>
      </c>
      <c r="K1314" t="s">
        <v>14</v>
      </c>
    </row>
    <row r="1315" spans="1:11" x14ac:dyDescent="0.25">
      <c r="A1315" t="s">
        <v>11</v>
      </c>
      <c r="C1315">
        <v>533601628</v>
      </c>
      <c r="D1315">
        <v>533601628</v>
      </c>
      <c r="E1315" t="s">
        <v>1294</v>
      </c>
      <c r="F1315" s="1">
        <v>45920</v>
      </c>
      <c r="G1315">
        <v>0</v>
      </c>
      <c r="H1315" t="s">
        <v>1295</v>
      </c>
      <c r="I1315">
        <v>10142.9</v>
      </c>
      <c r="J1315">
        <v>238.12</v>
      </c>
      <c r="K1315" t="s">
        <v>14</v>
      </c>
    </row>
    <row r="1316" spans="1:11" x14ac:dyDescent="0.25">
      <c r="A1316" t="s">
        <v>11</v>
      </c>
      <c r="C1316">
        <v>533598023</v>
      </c>
      <c r="D1316">
        <v>533598023</v>
      </c>
      <c r="E1316" t="s">
        <v>1339</v>
      </c>
      <c r="F1316" s="1">
        <v>45915</v>
      </c>
      <c r="G1316">
        <v>0</v>
      </c>
      <c r="H1316" t="s">
        <v>1340</v>
      </c>
      <c r="I1316">
        <v>3914.35</v>
      </c>
      <c r="J1316">
        <v>1669.07</v>
      </c>
      <c r="K1316" t="s">
        <v>14</v>
      </c>
    </row>
    <row r="1317" spans="1:11" x14ac:dyDescent="0.25">
      <c r="A1317" t="s">
        <v>14</v>
      </c>
      <c r="B1317" t="s">
        <v>11</v>
      </c>
      <c r="C1317">
        <v>533598023</v>
      </c>
      <c r="D1317">
        <v>533598023</v>
      </c>
      <c r="E1317" t="s">
        <v>1339</v>
      </c>
      <c r="F1317" s="1">
        <v>45916</v>
      </c>
      <c r="G1317">
        <v>0</v>
      </c>
      <c r="H1317" t="s">
        <v>1340</v>
      </c>
      <c r="I1317">
        <v>0.04</v>
      </c>
      <c r="J1317">
        <v>1669.07</v>
      </c>
      <c r="K1317" t="s">
        <v>14</v>
      </c>
    </row>
    <row r="1318" spans="1:11" x14ac:dyDescent="0.25">
      <c r="A1318" t="s">
        <v>11</v>
      </c>
      <c r="C1318">
        <v>533600291</v>
      </c>
      <c r="D1318">
        <v>533600291</v>
      </c>
      <c r="E1318" t="s">
        <v>1553</v>
      </c>
      <c r="F1318" s="1">
        <v>45918</v>
      </c>
      <c r="G1318">
        <v>0</v>
      </c>
      <c r="H1318" t="s">
        <v>1554</v>
      </c>
      <c r="I1318">
        <v>469.98</v>
      </c>
      <c r="J1318">
        <v>472.22</v>
      </c>
      <c r="K1318" t="s">
        <v>14</v>
      </c>
    </row>
    <row r="1319" spans="1:11" x14ac:dyDescent="0.25">
      <c r="A1319" t="s">
        <v>14</v>
      </c>
      <c r="B1319" t="s">
        <v>11</v>
      </c>
      <c r="C1319">
        <v>513599937</v>
      </c>
      <c r="D1319">
        <v>513599937</v>
      </c>
      <c r="E1319" t="s">
        <v>940</v>
      </c>
      <c r="F1319" s="1">
        <v>45918</v>
      </c>
      <c r="G1319">
        <v>0</v>
      </c>
      <c r="H1319" t="s">
        <v>941</v>
      </c>
      <c r="I1319">
        <v>3359.98</v>
      </c>
      <c r="J1319">
        <v>3359.98</v>
      </c>
      <c r="K1319" t="s">
        <v>14</v>
      </c>
    </row>
    <row r="1320" spans="1:11" x14ac:dyDescent="0.25">
      <c r="A1320" t="s">
        <v>11</v>
      </c>
      <c r="C1320">
        <v>513594435</v>
      </c>
      <c r="D1320">
        <v>513594435</v>
      </c>
      <c r="E1320" t="s">
        <v>127</v>
      </c>
      <c r="F1320" s="1">
        <v>45912</v>
      </c>
      <c r="G1320">
        <v>0</v>
      </c>
      <c r="H1320" t="s">
        <v>128</v>
      </c>
      <c r="I1320">
        <v>731.96</v>
      </c>
      <c r="J1320">
        <v>731.96</v>
      </c>
      <c r="K1320" t="s">
        <v>14</v>
      </c>
    </row>
    <row r="1321" spans="1:11" x14ac:dyDescent="0.25">
      <c r="A1321" t="s">
        <v>14</v>
      </c>
      <c r="B1321" t="s">
        <v>11</v>
      </c>
      <c r="C1321">
        <v>563601485</v>
      </c>
      <c r="D1321">
        <v>563601485</v>
      </c>
      <c r="E1321" t="s">
        <v>2859</v>
      </c>
      <c r="F1321" s="1">
        <v>45919</v>
      </c>
      <c r="G1321">
        <v>0</v>
      </c>
      <c r="H1321" t="s">
        <v>2860</v>
      </c>
      <c r="I1321">
        <v>1765.12</v>
      </c>
      <c r="J1321">
        <v>1765.12</v>
      </c>
      <c r="K1321" t="s">
        <v>14</v>
      </c>
    </row>
    <row r="1322" spans="1:11" x14ac:dyDescent="0.25">
      <c r="A1322" t="s">
        <v>14</v>
      </c>
      <c r="B1322" t="s">
        <v>11</v>
      </c>
      <c r="C1322">
        <v>513597720</v>
      </c>
      <c r="D1322">
        <v>513597720</v>
      </c>
      <c r="E1322" t="s">
        <v>728</v>
      </c>
      <c r="F1322" s="1">
        <v>45915</v>
      </c>
      <c r="G1322">
        <v>0</v>
      </c>
      <c r="H1322" t="s">
        <v>729</v>
      </c>
      <c r="I1322">
        <v>3117.25</v>
      </c>
      <c r="J1322">
        <v>53.36</v>
      </c>
      <c r="K1322" t="s">
        <v>14</v>
      </c>
    </row>
    <row r="1323" spans="1:11" x14ac:dyDescent="0.25">
      <c r="A1323" t="s">
        <v>11</v>
      </c>
      <c r="C1323">
        <v>513597720</v>
      </c>
      <c r="D1323">
        <v>513597720</v>
      </c>
      <c r="E1323" t="s">
        <v>728</v>
      </c>
      <c r="F1323" s="1">
        <v>45940</v>
      </c>
      <c r="G1323">
        <v>0</v>
      </c>
      <c r="H1323" t="s">
        <v>729</v>
      </c>
      <c r="I1323">
        <v>0.2</v>
      </c>
      <c r="J1323">
        <v>53.36</v>
      </c>
      <c r="K1323" t="s">
        <v>14</v>
      </c>
    </row>
    <row r="1324" spans="1:11" x14ac:dyDescent="0.25">
      <c r="A1324" t="s">
        <v>11</v>
      </c>
      <c r="C1324">
        <v>533598100</v>
      </c>
      <c r="D1324">
        <v>533598100</v>
      </c>
      <c r="E1324" t="s">
        <v>1365</v>
      </c>
      <c r="F1324" s="1">
        <v>45916</v>
      </c>
      <c r="G1324">
        <v>0</v>
      </c>
      <c r="H1324" t="s">
        <v>1366</v>
      </c>
      <c r="I1324">
        <v>0.04</v>
      </c>
      <c r="J1324">
        <v>2040.43</v>
      </c>
      <c r="K1324" t="s">
        <v>14</v>
      </c>
    </row>
    <row r="1325" spans="1:11" x14ac:dyDescent="0.25">
      <c r="A1325" t="s">
        <v>14</v>
      </c>
      <c r="B1325" t="s">
        <v>11</v>
      </c>
      <c r="C1325">
        <v>533598100</v>
      </c>
      <c r="D1325">
        <v>533598100</v>
      </c>
      <c r="E1325" t="s">
        <v>1365</v>
      </c>
      <c r="F1325" s="1">
        <v>45916</v>
      </c>
      <c r="G1325">
        <v>0</v>
      </c>
      <c r="H1325" t="s">
        <v>1366</v>
      </c>
      <c r="I1325">
        <v>2040.39</v>
      </c>
      <c r="J1325">
        <v>2040.43</v>
      </c>
      <c r="K1325" t="s">
        <v>14</v>
      </c>
    </row>
    <row r="1326" spans="1:11" x14ac:dyDescent="0.25">
      <c r="A1326" t="s">
        <v>14</v>
      </c>
      <c r="B1326" t="s">
        <v>11</v>
      </c>
      <c r="C1326">
        <v>513596305</v>
      </c>
      <c r="D1326">
        <v>513596305</v>
      </c>
      <c r="E1326" t="s">
        <v>313</v>
      </c>
      <c r="F1326" s="1">
        <v>45914</v>
      </c>
      <c r="G1326">
        <v>0</v>
      </c>
      <c r="H1326" t="s">
        <v>314</v>
      </c>
      <c r="I1326">
        <v>3318.94</v>
      </c>
      <c r="J1326">
        <v>3318.94</v>
      </c>
      <c r="K1326" t="s">
        <v>14</v>
      </c>
    </row>
    <row r="1327" spans="1:11" x14ac:dyDescent="0.25">
      <c r="A1327" t="s">
        <v>14</v>
      </c>
      <c r="B1327" t="s">
        <v>11</v>
      </c>
      <c r="C1327">
        <v>513597739</v>
      </c>
      <c r="D1327">
        <v>513597739</v>
      </c>
      <c r="E1327" t="s">
        <v>734</v>
      </c>
      <c r="F1327" s="1">
        <v>45915</v>
      </c>
      <c r="G1327">
        <v>0</v>
      </c>
      <c r="H1327" t="s">
        <v>735</v>
      </c>
      <c r="I1327">
        <v>1700.24</v>
      </c>
      <c r="J1327">
        <v>1700.24</v>
      </c>
      <c r="K1327" t="s">
        <v>14</v>
      </c>
    </row>
    <row r="1328" spans="1:11" x14ac:dyDescent="0.25">
      <c r="A1328" t="s">
        <v>14</v>
      </c>
      <c r="B1328" t="s">
        <v>11</v>
      </c>
      <c r="C1328">
        <v>513597747</v>
      </c>
      <c r="D1328">
        <v>513597747</v>
      </c>
      <c r="E1328" t="s">
        <v>734</v>
      </c>
      <c r="F1328" s="1">
        <v>45915</v>
      </c>
      <c r="G1328">
        <v>0</v>
      </c>
      <c r="H1328" t="s">
        <v>735</v>
      </c>
      <c r="I1328">
        <v>1290.27</v>
      </c>
      <c r="J1328">
        <v>1290.27</v>
      </c>
      <c r="K1328" t="s">
        <v>14</v>
      </c>
    </row>
    <row r="1329" spans="1:11" x14ac:dyDescent="0.25">
      <c r="A1329" t="s">
        <v>14</v>
      </c>
      <c r="B1329" t="s">
        <v>11</v>
      </c>
      <c r="C1329">
        <v>513626108</v>
      </c>
      <c r="D1329">
        <v>513626108</v>
      </c>
      <c r="E1329" t="s">
        <v>734</v>
      </c>
      <c r="F1329" s="1">
        <v>45950</v>
      </c>
      <c r="G1329">
        <v>0</v>
      </c>
      <c r="H1329" t="s">
        <v>735</v>
      </c>
      <c r="I1329">
        <v>611.98</v>
      </c>
      <c r="J1329">
        <v>611.98</v>
      </c>
      <c r="K1329" t="s">
        <v>14</v>
      </c>
    </row>
    <row r="1330" spans="1:11" x14ac:dyDescent="0.25">
      <c r="A1330" t="s">
        <v>14</v>
      </c>
      <c r="B1330" t="s">
        <v>11</v>
      </c>
      <c r="C1330">
        <v>513600778</v>
      </c>
      <c r="D1330">
        <v>513600778</v>
      </c>
      <c r="E1330" t="s">
        <v>1012</v>
      </c>
      <c r="F1330" s="1">
        <v>45919</v>
      </c>
      <c r="G1330">
        <v>0</v>
      </c>
      <c r="H1330" t="s">
        <v>1013</v>
      </c>
      <c r="I1330">
        <v>201.01</v>
      </c>
      <c r="J1330">
        <v>341.01</v>
      </c>
      <c r="K1330" t="s">
        <v>14</v>
      </c>
    </row>
    <row r="1331" spans="1:11" x14ac:dyDescent="0.25">
      <c r="A1331" t="s">
        <v>11</v>
      </c>
      <c r="C1331">
        <v>513600778</v>
      </c>
      <c r="D1331">
        <v>513600778</v>
      </c>
      <c r="E1331" t="s">
        <v>1012</v>
      </c>
      <c r="F1331" s="1">
        <v>45919</v>
      </c>
      <c r="G1331">
        <v>0</v>
      </c>
      <c r="H1331" t="s">
        <v>1013</v>
      </c>
      <c r="I1331">
        <v>-10</v>
      </c>
      <c r="J1331">
        <v>341.01</v>
      </c>
      <c r="K1331" t="s">
        <v>14</v>
      </c>
    </row>
    <row r="1332" spans="1:11" x14ac:dyDescent="0.25">
      <c r="A1332" t="s">
        <v>11</v>
      </c>
      <c r="C1332">
        <v>513596392</v>
      </c>
      <c r="D1332">
        <v>513596392</v>
      </c>
      <c r="E1332" t="s">
        <v>331</v>
      </c>
      <c r="F1332" s="1">
        <v>45914</v>
      </c>
      <c r="G1332">
        <v>0</v>
      </c>
      <c r="H1332" t="s">
        <v>332</v>
      </c>
      <c r="I1332">
        <v>4012.7</v>
      </c>
      <c r="J1332">
        <v>4012.7</v>
      </c>
      <c r="K1332" t="s">
        <v>14</v>
      </c>
    </row>
    <row r="1333" spans="1:11" x14ac:dyDescent="0.25">
      <c r="A1333" t="s">
        <v>11</v>
      </c>
      <c r="C1333">
        <v>533598136</v>
      </c>
      <c r="D1333">
        <v>533598136</v>
      </c>
      <c r="E1333" t="s">
        <v>1385</v>
      </c>
      <c r="F1333" s="1">
        <v>45916</v>
      </c>
      <c r="G1333">
        <v>0</v>
      </c>
      <c r="H1333" t="s">
        <v>1386</v>
      </c>
      <c r="I1333">
        <v>1788.95</v>
      </c>
      <c r="J1333">
        <v>1788.95</v>
      </c>
      <c r="K1333" t="s">
        <v>14</v>
      </c>
    </row>
    <row r="1334" spans="1:11" x14ac:dyDescent="0.25">
      <c r="A1334" t="s">
        <v>11</v>
      </c>
      <c r="C1334">
        <v>513598157</v>
      </c>
      <c r="D1334">
        <v>513598157</v>
      </c>
      <c r="E1334" t="s">
        <v>758</v>
      </c>
      <c r="F1334" s="1">
        <v>45916</v>
      </c>
      <c r="G1334">
        <v>0</v>
      </c>
      <c r="H1334" t="s">
        <v>759</v>
      </c>
      <c r="I1334">
        <v>2886.73</v>
      </c>
      <c r="J1334">
        <v>2997.5</v>
      </c>
      <c r="K1334" t="s">
        <v>14</v>
      </c>
    </row>
    <row r="1335" spans="1:11" x14ac:dyDescent="0.25">
      <c r="A1335" t="s">
        <v>11</v>
      </c>
      <c r="C1335">
        <v>513605878</v>
      </c>
      <c r="D1335">
        <v>513605878</v>
      </c>
      <c r="E1335" t="s">
        <v>1081</v>
      </c>
      <c r="F1335" s="1">
        <v>45925</v>
      </c>
      <c r="G1335">
        <v>0</v>
      </c>
      <c r="H1335" t="s">
        <v>1082</v>
      </c>
      <c r="I1335">
        <v>3138.6</v>
      </c>
      <c r="J1335">
        <v>3150.51</v>
      </c>
      <c r="K1335" t="s">
        <v>14</v>
      </c>
    </row>
    <row r="1336" spans="1:11" x14ac:dyDescent="0.25">
      <c r="A1336" t="s">
        <v>14</v>
      </c>
      <c r="B1336" t="s">
        <v>11</v>
      </c>
      <c r="C1336">
        <v>563604046</v>
      </c>
      <c r="D1336">
        <v>563604046</v>
      </c>
      <c r="E1336" t="s">
        <v>2928</v>
      </c>
      <c r="F1336" s="1">
        <v>45922</v>
      </c>
      <c r="G1336">
        <v>0</v>
      </c>
      <c r="H1336" t="s">
        <v>2929</v>
      </c>
      <c r="I1336">
        <v>451.48</v>
      </c>
      <c r="J1336">
        <v>451.48</v>
      </c>
      <c r="K1336" t="s">
        <v>14</v>
      </c>
    </row>
    <row r="1337" spans="1:11" x14ac:dyDescent="0.25">
      <c r="A1337" t="s">
        <v>14</v>
      </c>
      <c r="B1337" t="s">
        <v>11</v>
      </c>
      <c r="C1337">
        <v>533599977</v>
      </c>
      <c r="D1337">
        <v>533599977</v>
      </c>
      <c r="E1337" t="s">
        <v>1529</v>
      </c>
      <c r="F1337" s="1">
        <v>45918</v>
      </c>
      <c r="G1337">
        <v>0</v>
      </c>
      <c r="H1337" t="s">
        <v>1530</v>
      </c>
      <c r="I1337">
        <v>1045.79</v>
      </c>
      <c r="J1337">
        <v>1045.79</v>
      </c>
      <c r="K1337" t="s">
        <v>14</v>
      </c>
    </row>
    <row r="1338" spans="1:11" x14ac:dyDescent="0.25">
      <c r="A1338" t="s">
        <v>14</v>
      </c>
      <c r="B1338" t="s">
        <v>11</v>
      </c>
      <c r="C1338">
        <v>563595583</v>
      </c>
      <c r="D1338">
        <v>563595583</v>
      </c>
      <c r="E1338" t="s">
        <v>2496</v>
      </c>
      <c r="F1338" s="1">
        <v>45913</v>
      </c>
      <c r="G1338">
        <v>0</v>
      </c>
      <c r="H1338" t="s">
        <v>2497</v>
      </c>
      <c r="I1338">
        <v>1048.68</v>
      </c>
      <c r="J1338">
        <v>1048.68</v>
      </c>
      <c r="K1338" t="s">
        <v>14</v>
      </c>
    </row>
    <row r="1339" spans="1:11" x14ac:dyDescent="0.25">
      <c r="A1339" t="s">
        <v>11</v>
      </c>
      <c r="C1339">
        <v>533597789</v>
      </c>
      <c r="D1339">
        <v>533597789</v>
      </c>
      <c r="E1339" t="s">
        <v>1302</v>
      </c>
      <c r="F1339" s="1">
        <v>45915</v>
      </c>
      <c r="G1339">
        <v>0</v>
      </c>
      <c r="H1339" t="s">
        <v>1303</v>
      </c>
      <c r="I1339">
        <v>6424.57</v>
      </c>
      <c r="J1339">
        <v>6424.61</v>
      </c>
      <c r="K1339" t="s">
        <v>14</v>
      </c>
    </row>
    <row r="1340" spans="1:11" x14ac:dyDescent="0.25">
      <c r="A1340" t="s">
        <v>14</v>
      </c>
      <c r="B1340" t="s">
        <v>11</v>
      </c>
      <c r="C1340">
        <v>533597789</v>
      </c>
      <c r="D1340">
        <v>533597789</v>
      </c>
      <c r="E1340" t="s">
        <v>1302</v>
      </c>
      <c r="F1340" s="1">
        <v>45916</v>
      </c>
      <c r="G1340">
        <v>0</v>
      </c>
      <c r="H1340" t="s">
        <v>1303</v>
      </c>
      <c r="I1340">
        <v>0.04</v>
      </c>
      <c r="J1340">
        <v>6424.61</v>
      </c>
      <c r="K1340" t="s">
        <v>14</v>
      </c>
    </row>
    <row r="1341" spans="1:11" x14ac:dyDescent="0.25">
      <c r="A1341" t="s">
        <v>11</v>
      </c>
      <c r="C1341">
        <v>533597802</v>
      </c>
      <c r="D1341">
        <v>533597802</v>
      </c>
      <c r="E1341" t="s">
        <v>1308</v>
      </c>
      <c r="F1341" s="1">
        <v>45915</v>
      </c>
      <c r="G1341">
        <v>0</v>
      </c>
      <c r="H1341" t="s">
        <v>1303</v>
      </c>
      <c r="I1341">
        <v>8073.45</v>
      </c>
      <c r="J1341">
        <v>8808.44</v>
      </c>
      <c r="K1341" t="s">
        <v>14</v>
      </c>
    </row>
    <row r="1342" spans="1:11" x14ac:dyDescent="0.25">
      <c r="A1342" t="s">
        <v>11</v>
      </c>
      <c r="C1342">
        <v>533598104</v>
      </c>
      <c r="D1342">
        <v>533598104</v>
      </c>
      <c r="E1342" t="s">
        <v>1367</v>
      </c>
      <c r="F1342" s="1">
        <v>45916</v>
      </c>
      <c r="G1342">
        <v>0</v>
      </c>
      <c r="H1342" t="s">
        <v>1368</v>
      </c>
      <c r="I1342">
        <v>2561.94</v>
      </c>
      <c r="J1342">
        <v>2561.98</v>
      </c>
      <c r="K1342" t="s">
        <v>14</v>
      </c>
    </row>
    <row r="1343" spans="1:11" x14ac:dyDescent="0.25">
      <c r="A1343" t="s">
        <v>14</v>
      </c>
      <c r="B1343" t="s">
        <v>11</v>
      </c>
      <c r="C1343">
        <v>533598104</v>
      </c>
      <c r="D1343">
        <v>533598104</v>
      </c>
      <c r="E1343" t="s">
        <v>1367</v>
      </c>
      <c r="F1343" s="1">
        <v>45916</v>
      </c>
      <c r="G1343">
        <v>0</v>
      </c>
      <c r="H1343" t="s">
        <v>1368</v>
      </c>
      <c r="I1343">
        <v>0.04</v>
      </c>
      <c r="J1343">
        <v>2561.98</v>
      </c>
      <c r="K1343" t="s">
        <v>14</v>
      </c>
    </row>
    <row r="1344" spans="1:11" x14ac:dyDescent="0.25">
      <c r="A1344" t="s">
        <v>11</v>
      </c>
      <c r="C1344">
        <v>543598600</v>
      </c>
      <c r="D1344">
        <v>543598600</v>
      </c>
      <c r="E1344" t="s">
        <v>2065</v>
      </c>
      <c r="F1344" s="1">
        <v>45916</v>
      </c>
      <c r="G1344">
        <v>0</v>
      </c>
      <c r="H1344" t="s">
        <v>2066</v>
      </c>
      <c r="I1344">
        <v>4268.53</v>
      </c>
      <c r="J1344">
        <v>4002.68</v>
      </c>
      <c r="K1344" t="s">
        <v>14</v>
      </c>
    </row>
    <row r="1345" spans="1:11" x14ac:dyDescent="0.25">
      <c r="A1345" t="s">
        <v>11</v>
      </c>
      <c r="C1345">
        <v>513597185</v>
      </c>
      <c r="D1345">
        <v>513597185</v>
      </c>
      <c r="E1345" t="s">
        <v>515</v>
      </c>
      <c r="F1345" s="1">
        <v>45915</v>
      </c>
      <c r="G1345">
        <v>0</v>
      </c>
      <c r="H1345" t="s">
        <v>516</v>
      </c>
      <c r="I1345">
        <v>-222.39</v>
      </c>
      <c r="J1345">
        <v>222.39</v>
      </c>
      <c r="K1345" t="s">
        <v>14</v>
      </c>
    </row>
    <row r="1346" spans="1:11" x14ac:dyDescent="0.25">
      <c r="A1346" t="s">
        <v>14</v>
      </c>
      <c r="B1346" t="s">
        <v>11</v>
      </c>
      <c r="C1346">
        <v>513597185</v>
      </c>
      <c r="D1346">
        <v>513597185</v>
      </c>
      <c r="E1346" t="s">
        <v>515</v>
      </c>
      <c r="F1346" s="1">
        <v>45915</v>
      </c>
      <c r="G1346">
        <v>0</v>
      </c>
      <c r="H1346" t="s">
        <v>516</v>
      </c>
      <c r="I1346">
        <v>222.39</v>
      </c>
      <c r="J1346">
        <v>222.39</v>
      </c>
      <c r="K1346" t="s">
        <v>14</v>
      </c>
    </row>
    <row r="1347" spans="1:11" x14ac:dyDescent="0.25">
      <c r="A1347" t="s">
        <v>11</v>
      </c>
      <c r="C1347">
        <v>563594788</v>
      </c>
      <c r="D1347">
        <v>563594788</v>
      </c>
      <c r="E1347" t="s">
        <v>2476</v>
      </c>
      <c r="F1347" s="1">
        <v>45912</v>
      </c>
      <c r="G1347">
        <v>0</v>
      </c>
      <c r="H1347" t="s">
        <v>2477</v>
      </c>
      <c r="I1347">
        <v>2165.63</v>
      </c>
      <c r="J1347">
        <v>2298.0100000000002</v>
      </c>
      <c r="K1347" t="s">
        <v>14</v>
      </c>
    </row>
    <row r="1348" spans="1:11" x14ac:dyDescent="0.25">
      <c r="A1348" t="s">
        <v>14</v>
      </c>
      <c r="B1348" t="s">
        <v>11</v>
      </c>
      <c r="C1348">
        <v>513594310</v>
      </c>
      <c r="D1348">
        <v>513594310</v>
      </c>
      <c r="E1348" t="s">
        <v>109</v>
      </c>
      <c r="F1348" s="1">
        <v>45912</v>
      </c>
      <c r="G1348">
        <v>0</v>
      </c>
      <c r="H1348" t="s">
        <v>110</v>
      </c>
      <c r="I1348">
        <v>3554.62</v>
      </c>
      <c r="J1348">
        <v>1452.14</v>
      </c>
      <c r="K1348" t="s">
        <v>14</v>
      </c>
    </row>
    <row r="1349" spans="1:11" x14ac:dyDescent="0.25">
      <c r="A1349" t="s">
        <v>11</v>
      </c>
      <c r="C1349">
        <v>513594310</v>
      </c>
      <c r="D1349">
        <v>513594310</v>
      </c>
      <c r="E1349" t="s">
        <v>109</v>
      </c>
      <c r="F1349" s="1">
        <v>45932</v>
      </c>
      <c r="G1349">
        <v>0</v>
      </c>
      <c r="H1349" t="s">
        <v>110</v>
      </c>
      <c r="I1349">
        <v>1452.14</v>
      </c>
      <c r="J1349">
        <v>1452.14</v>
      </c>
      <c r="K1349" t="s">
        <v>14</v>
      </c>
    </row>
    <row r="1350" spans="1:11" x14ac:dyDescent="0.25">
      <c r="A1350" t="s">
        <v>14</v>
      </c>
      <c r="B1350" t="s">
        <v>11</v>
      </c>
      <c r="C1350">
        <v>533600134</v>
      </c>
      <c r="D1350">
        <v>533600134</v>
      </c>
      <c r="E1350" t="s">
        <v>1547</v>
      </c>
      <c r="F1350" s="1">
        <v>45918</v>
      </c>
      <c r="G1350">
        <v>0</v>
      </c>
      <c r="H1350" t="s">
        <v>1548</v>
      </c>
      <c r="I1350">
        <v>1661.07</v>
      </c>
      <c r="J1350">
        <v>1698.85</v>
      </c>
      <c r="K1350" t="s">
        <v>14</v>
      </c>
    </row>
    <row r="1351" spans="1:11" x14ac:dyDescent="0.25">
      <c r="A1351" t="s">
        <v>11</v>
      </c>
      <c r="C1351">
        <v>533600134</v>
      </c>
      <c r="D1351">
        <v>533600134</v>
      </c>
      <c r="E1351" t="s">
        <v>1547</v>
      </c>
      <c r="F1351" s="1">
        <v>45919</v>
      </c>
      <c r="G1351">
        <v>0</v>
      </c>
      <c r="H1351" t="s">
        <v>1548</v>
      </c>
      <c r="I1351">
        <v>1698.85</v>
      </c>
      <c r="J1351">
        <v>1698.85</v>
      </c>
      <c r="K1351" t="s">
        <v>14</v>
      </c>
    </row>
    <row r="1352" spans="1:11" x14ac:dyDescent="0.25">
      <c r="A1352" t="s">
        <v>11</v>
      </c>
      <c r="C1352">
        <v>513599379</v>
      </c>
      <c r="D1352">
        <v>513599379</v>
      </c>
      <c r="E1352" t="s">
        <v>906</v>
      </c>
      <c r="F1352" s="1">
        <v>45917</v>
      </c>
      <c r="G1352">
        <v>0</v>
      </c>
      <c r="H1352" t="s">
        <v>907</v>
      </c>
      <c r="I1352">
        <v>2926.94</v>
      </c>
      <c r="J1352">
        <v>2926.94</v>
      </c>
      <c r="K1352" t="s">
        <v>14</v>
      </c>
    </row>
    <row r="1353" spans="1:11" x14ac:dyDescent="0.25">
      <c r="A1353" t="s">
        <v>11</v>
      </c>
      <c r="C1353">
        <v>583604340</v>
      </c>
      <c r="D1353">
        <v>583604340</v>
      </c>
      <c r="E1353" t="s">
        <v>3172</v>
      </c>
      <c r="F1353" s="1">
        <v>45922</v>
      </c>
      <c r="G1353">
        <v>0</v>
      </c>
      <c r="H1353" t="s">
        <v>3173</v>
      </c>
      <c r="I1353">
        <v>421.47</v>
      </c>
      <c r="J1353">
        <v>421.47</v>
      </c>
      <c r="K1353" t="s">
        <v>14</v>
      </c>
    </row>
    <row r="1354" spans="1:11" x14ac:dyDescent="0.25">
      <c r="A1354" t="s">
        <v>14</v>
      </c>
      <c r="B1354" t="s">
        <v>11</v>
      </c>
      <c r="C1354">
        <v>543598815</v>
      </c>
      <c r="D1354">
        <v>543598815</v>
      </c>
      <c r="E1354" t="s">
        <v>2142</v>
      </c>
      <c r="F1354" s="1">
        <v>45916</v>
      </c>
      <c r="G1354">
        <v>0</v>
      </c>
      <c r="H1354" t="s">
        <v>2143</v>
      </c>
      <c r="I1354">
        <v>1234.3800000000001</v>
      </c>
      <c r="J1354">
        <v>1234.3800000000001</v>
      </c>
      <c r="K1354" t="s">
        <v>14</v>
      </c>
    </row>
    <row r="1355" spans="1:11" x14ac:dyDescent="0.25">
      <c r="A1355" t="s">
        <v>11</v>
      </c>
      <c r="C1355">
        <v>543601143</v>
      </c>
      <c r="D1355">
        <v>543601143</v>
      </c>
      <c r="E1355" t="s">
        <v>2351</v>
      </c>
      <c r="F1355" s="1">
        <v>45919</v>
      </c>
      <c r="G1355">
        <v>0</v>
      </c>
      <c r="H1355" t="s">
        <v>2352</v>
      </c>
      <c r="I1355">
        <v>819.6</v>
      </c>
      <c r="J1355">
        <v>819.6</v>
      </c>
      <c r="K1355" t="s">
        <v>14</v>
      </c>
    </row>
    <row r="1356" spans="1:11" x14ac:dyDescent="0.25">
      <c r="A1356" t="s">
        <v>11</v>
      </c>
      <c r="C1356">
        <v>543598381</v>
      </c>
      <c r="D1356">
        <v>543598381</v>
      </c>
      <c r="E1356" t="s">
        <v>2032</v>
      </c>
      <c r="F1356" s="1">
        <v>45916</v>
      </c>
      <c r="G1356">
        <v>0</v>
      </c>
      <c r="H1356" t="s">
        <v>2033</v>
      </c>
      <c r="I1356">
        <v>4127.26</v>
      </c>
      <c r="J1356">
        <v>4389.96</v>
      </c>
      <c r="K1356" t="s">
        <v>14</v>
      </c>
    </row>
    <row r="1357" spans="1:11" x14ac:dyDescent="0.25">
      <c r="A1357" t="s">
        <v>14</v>
      </c>
      <c r="B1357" t="s">
        <v>11</v>
      </c>
      <c r="C1357">
        <v>583594506</v>
      </c>
      <c r="D1357">
        <v>583594506</v>
      </c>
      <c r="E1357" t="s">
        <v>2975</v>
      </c>
      <c r="F1357" s="1">
        <v>45912</v>
      </c>
      <c r="G1357">
        <v>0</v>
      </c>
      <c r="H1357" t="s">
        <v>2976</v>
      </c>
      <c r="I1357">
        <v>615.02</v>
      </c>
      <c r="J1357">
        <v>615.02</v>
      </c>
      <c r="K1357" t="s">
        <v>14</v>
      </c>
    </row>
    <row r="1358" spans="1:11" x14ac:dyDescent="0.25">
      <c r="A1358" t="s">
        <v>14</v>
      </c>
      <c r="B1358" t="s">
        <v>11</v>
      </c>
      <c r="C1358">
        <v>543597544</v>
      </c>
      <c r="D1358">
        <v>543597544</v>
      </c>
      <c r="E1358" t="s">
        <v>1930</v>
      </c>
      <c r="F1358" s="1">
        <v>45915</v>
      </c>
      <c r="G1358">
        <v>0</v>
      </c>
      <c r="H1358" t="s">
        <v>1931</v>
      </c>
      <c r="I1358">
        <v>738.71</v>
      </c>
      <c r="J1358">
        <v>738.71</v>
      </c>
      <c r="K1358" t="s">
        <v>14</v>
      </c>
    </row>
    <row r="1359" spans="1:11" x14ac:dyDescent="0.25">
      <c r="A1359" t="s">
        <v>14</v>
      </c>
      <c r="B1359" t="s">
        <v>11</v>
      </c>
      <c r="C1359">
        <v>513597545</v>
      </c>
      <c r="D1359">
        <v>513597545</v>
      </c>
      <c r="E1359" t="s">
        <v>667</v>
      </c>
      <c r="F1359" s="1">
        <v>45915</v>
      </c>
      <c r="G1359">
        <v>0</v>
      </c>
      <c r="H1359" t="s">
        <v>668</v>
      </c>
      <c r="I1359">
        <v>5393.07</v>
      </c>
      <c r="J1359">
        <v>5393.07</v>
      </c>
      <c r="K1359" t="s">
        <v>14</v>
      </c>
    </row>
    <row r="1360" spans="1:11" x14ac:dyDescent="0.25">
      <c r="A1360" t="s">
        <v>14</v>
      </c>
      <c r="B1360" t="s">
        <v>11</v>
      </c>
      <c r="C1360">
        <v>563599986</v>
      </c>
      <c r="D1360">
        <v>563599986</v>
      </c>
      <c r="E1360" t="s">
        <v>2744</v>
      </c>
      <c r="F1360" s="1">
        <v>45918</v>
      </c>
      <c r="G1360">
        <v>0</v>
      </c>
      <c r="H1360" t="s">
        <v>2745</v>
      </c>
      <c r="I1360">
        <v>1745.23</v>
      </c>
      <c r="J1360">
        <v>1745.23</v>
      </c>
      <c r="K1360" t="s">
        <v>14</v>
      </c>
    </row>
    <row r="1361" spans="1:11" x14ac:dyDescent="0.25">
      <c r="A1361" t="s">
        <v>11</v>
      </c>
      <c r="C1361">
        <v>563599986</v>
      </c>
      <c r="D1361">
        <v>563599986</v>
      </c>
      <c r="E1361" t="s">
        <v>2744</v>
      </c>
      <c r="F1361" s="1">
        <v>45960</v>
      </c>
      <c r="G1361">
        <v>0</v>
      </c>
      <c r="H1361" t="s">
        <v>2745</v>
      </c>
      <c r="I1361">
        <v>-1745.23</v>
      </c>
      <c r="J1361">
        <v>1745.23</v>
      </c>
      <c r="K1361" t="s">
        <v>14</v>
      </c>
    </row>
    <row r="1362" spans="1:11" x14ac:dyDescent="0.25">
      <c r="A1362" t="s">
        <v>11</v>
      </c>
      <c r="C1362">
        <v>563598326</v>
      </c>
      <c r="D1362">
        <v>563598326</v>
      </c>
      <c r="E1362" t="s">
        <v>2544</v>
      </c>
      <c r="F1362" s="1">
        <v>45916</v>
      </c>
      <c r="G1362">
        <v>0</v>
      </c>
      <c r="H1362" t="s">
        <v>2545</v>
      </c>
      <c r="I1362">
        <v>1370.32</v>
      </c>
      <c r="J1362">
        <v>1370.32</v>
      </c>
      <c r="K1362" t="s">
        <v>14</v>
      </c>
    </row>
    <row r="1363" spans="1:11" x14ac:dyDescent="0.25">
      <c r="A1363" t="s">
        <v>11</v>
      </c>
      <c r="C1363">
        <v>563600048</v>
      </c>
      <c r="D1363">
        <v>563600048</v>
      </c>
      <c r="E1363" t="s">
        <v>2750</v>
      </c>
      <c r="F1363" s="1">
        <v>45918</v>
      </c>
      <c r="G1363">
        <v>0</v>
      </c>
      <c r="H1363" t="s">
        <v>2751</v>
      </c>
      <c r="I1363">
        <v>1970.23</v>
      </c>
      <c r="J1363">
        <v>1970.23</v>
      </c>
      <c r="K1363" t="s">
        <v>14</v>
      </c>
    </row>
    <row r="1364" spans="1:11" x14ac:dyDescent="0.25">
      <c r="A1364" t="s">
        <v>11</v>
      </c>
      <c r="C1364">
        <v>543598347</v>
      </c>
      <c r="D1364">
        <v>543598347</v>
      </c>
      <c r="E1364" t="s">
        <v>2026</v>
      </c>
      <c r="F1364" s="1">
        <v>45916</v>
      </c>
      <c r="G1364">
        <v>0</v>
      </c>
      <c r="H1364" t="s">
        <v>2027</v>
      </c>
      <c r="I1364">
        <v>2361.1799999999998</v>
      </c>
      <c r="J1364">
        <v>2361.1799999999998</v>
      </c>
      <c r="K1364" t="s">
        <v>14</v>
      </c>
    </row>
    <row r="1365" spans="1:11" x14ac:dyDescent="0.25">
      <c r="A1365" t="s">
        <v>11</v>
      </c>
      <c r="C1365">
        <v>563598435</v>
      </c>
      <c r="D1365">
        <v>563598435</v>
      </c>
      <c r="E1365" t="s">
        <v>2562</v>
      </c>
      <c r="F1365" s="1">
        <v>45916</v>
      </c>
      <c r="G1365">
        <v>0</v>
      </c>
      <c r="H1365" t="s">
        <v>2563</v>
      </c>
      <c r="I1365">
        <v>3560.36</v>
      </c>
      <c r="J1365">
        <v>3560.36</v>
      </c>
      <c r="K1365" t="s">
        <v>14</v>
      </c>
    </row>
    <row r="1366" spans="1:11" x14ac:dyDescent="0.25">
      <c r="A1366" t="s">
        <v>14</v>
      </c>
      <c r="B1366" t="s">
        <v>11</v>
      </c>
      <c r="C1366">
        <v>563598435</v>
      </c>
      <c r="D1366">
        <v>563598435</v>
      </c>
      <c r="E1366" t="s">
        <v>2562</v>
      </c>
      <c r="F1366" s="1">
        <v>45952</v>
      </c>
      <c r="G1366">
        <v>0</v>
      </c>
      <c r="H1366" t="s">
        <v>2563</v>
      </c>
      <c r="I1366">
        <v>-3560.36</v>
      </c>
      <c r="J1366">
        <v>3560.36</v>
      </c>
      <c r="K1366" t="s">
        <v>14</v>
      </c>
    </row>
    <row r="1367" spans="1:11" x14ac:dyDescent="0.25">
      <c r="A1367" t="s">
        <v>14</v>
      </c>
      <c r="B1367" t="s">
        <v>11</v>
      </c>
      <c r="C1367">
        <v>563599220</v>
      </c>
      <c r="D1367">
        <v>563599220</v>
      </c>
      <c r="E1367" t="s">
        <v>2562</v>
      </c>
      <c r="F1367" s="1">
        <v>45917</v>
      </c>
      <c r="G1367">
        <v>0</v>
      </c>
      <c r="H1367" t="s">
        <v>2563</v>
      </c>
      <c r="I1367">
        <v>3100.98</v>
      </c>
      <c r="J1367">
        <v>3100.98</v>
      </c>
      <c r="K1367" t="s">
        <v>14</v>
      </c>
    </row>
    <row r="1368" spans="1:11" x14ac:dyDescent="0.25">
      <c r="A1368" t="s">
        <v>11</v>
      </c>
      <c r="C1368">
        <v>563599299</v>
      </c>
      <c r="D1368">
        <v>563599299</v>
      </c>
      <c r="E1368" t="s">
        <v>2562</v>
      </c>
      <c r="F1368" s="1">
        <v>45917</v>
      </c>
      <c r="G1368">
        <v>0</v>
      </c>
      <c r="H1368" t="s">
        <v>2563</v>
      </c>
      <c r="I1368">
        <v>1230.52</v>
      </c>
      <c r="J1368">
        <v>470.94</v>
      </c>
      <c r="K1368" t="s">
        <v>14</v>
      </c>
    </row>
    <row r="1369" spans="1:11" x14ac:dyDescent="0.25">
      <c r="A1369" t="s">
        <v>11</v>
      </c>
      <c r="C1369">
        <v>513601057</v>
      </c>
      <c r="D1369">
        <v>513601057</v>
      </c>
      <c r="E1369" t="s">
        <v>1030</v>
      </c>
      <c r="F1369" s="1">
        <v>45919</v>
      </c>
      <c r="G1369">
        <v>0</v>
      </c>
      <c r="H1369" t="s">
        <v>1031</v>
      </c>
      <c r="I1369">
        <v>793.78</v>
      </c>
      <c r="J1369">
        <v>793.78</v>
      </c>
      <c r="K1369" t="s">
        <v>14</v>
      </c>
    </row>
    <row r="1370" spans="1:11" x14ac:dyDescent="0.25">
      <c r="A1370" t="s">
        <v>11</v>
      </c>
      <c r="C1370">
        <v>563595867</v>
      </c>
      <c r="D1370">
        <v>563595867</v>
      </c>
      <c r="E1370" t="s">
        <v>2514</v>
      </c>
      <c r="F1370" s="1">
        <v>45913</v>
      </c>
      <c r="G1370">
        <v>0</v>
      </c>
      <c r="H1370" t="s">
        <v>2515</v>
      </c>
      <c r="I1370">
        <v>2215.38</v>
      </c>
      <c r="J1370">
        <v>2215.38</v>
      </c>
      <c r="K1370" t="s">
        <v>14</v>
      </c>
    </row>
    <row r="1371" spans="1:11" x14ac:dyDescent="0.25">
      <c r="A1371" t="s">
        <v>14</v>
      </c>
      <c r="B1371" t="s">
        <v>11</v>
      </c>
      <c r="C1371">
        <v>543595484</v>
      </c>
      <c r="D1371">
        <v>543595484</v>
      </c>
      <c r="E1371" t="s">
        <v>1866</v>
      </c>
      <c r="F1371" s="1">
        <v>45913</v>
      </c>
      <c r="G1371">
        <v>0</v>
      </c>
      <c r="H1371" t="s">
        <v>1867</v>
      </c>
      <c r="I1371">
        <v>3045.78</v>
      </c>
      <c r="J1371">
        <v>3045.78</v>
      </c>
      <c r="K1371" t="s">
        <v>14</v>
      </c>
    </row>
    <row r="1372" spans="1:11" x14ac:dyDescent="0.25">
      <c r="A1372" t="s">
        <v>11</v>
      </c>
      <c r="C1372">
        <v>563600331</v>
      </c>
      <c r="D1372">
        <v>563600331</v>
      </c>
      <c r="E1372" t="s">
        <v>2770</v>
      </c>
      <c r="F1372" s="1">
        <v>45918</v>
      </c>
      <c r="G1372">
        <v>0</v>
      </c>
      <c r="H1372" t="s">
        <v>2771</v>
      </c>
      <c r="I1372">
        <v>167.75</v>
      </c>
      <c r="J1372">
        <v>167.75</v>
      </c>
      <c r="K1372" t="s">
        <v>14</v>
      </c>
    </row>
    <row r="1373" spans="1:11" x14ac:dyDescent="0.25">
      <c r="A1373" t="s">
        <v>11</v>
      </c>
      <c r="C1373">
        <v>533600748</v>
      </c>
      <c r="D1373">
        <v>533600748</v>
      </c>
      <c r="E1373" t="s">
        <v>1571</v>
      </c>
      <c r="F1373" s="1">
        <v>45919</v>
      </c>
      <c r="G1373">
        <v>0</v>
      </c>
      <c r="H1373" t="s">
        <v>1572</v>
      </c>
      <c r="I1373">
        <v>136.07</v>
      </c>
      <c r="J1373">
        <v>136.07</v>
      </c>
      <c r="K1373" t="s">
        <v>14</v>
      </c>
    </row>
    <row r="1374" spans="1:11" x14ac:dyDescent="0.25">
      <c r="A1374" t="s">
        <v>11</v>
      </c>
      <c r="C1374">
        <v>533600813</v>
      </c>
      <c r="D1374">
        <v>533600813</v>
      </c>
      <c r="E1374" t="s">
        <v>1583</v>
      </c>
      <c r="F1374" s="1">
        <v>45919</v>
      </c>
      <c r="G1374">
        <v>0</v>
      </c>
      <c r="H1374" t="s">
        <v>1572</v>
      </c>
      <c r="I1374">
        <v>432.59</v>
      </c>
      <c r="J1374">
        <v>432.59</v>
      </c>
      <c r="K1374" t="s">
        <v>14</v>
      </c>
    </row>
    <row r="1375" spans="1:11" x14ac:dyDescent="0.25">
      <c r="A1375" t="s">
        <v>14</v>
      </c>
      <c r="B1375" t="s">
        <v>11</v>
      </c>
      <c r="C1375">
        <v>513597537</v>
      </c>
      <c r="D1375">
        <v>513597537</v>
      </c>
      <c r="E1375" t="s">
        <v>663</v>
      </c>
      <c r="F1375" s="1">
        <v>45915</v>
      </c>
      <c r="G1375">
        <v>0</v>
      </c>
      <c r="H1375" t="s">
        <v>664</v>
      </c>
      <c r="I1375">
        <v>1123.06</v>
      </c>
      <c r="J1375">
        <v>1123.06</v>
      </c>
      <c r="K1375" t="s">
        <v>14</v>
      </c>
    </row>
    <row r="1376" spans="1:11" x14ac:dyDescent="0.25">
      <c r="A1376" t="s">
        <v>11</v>
      </c>
      <c r="C1376">
        <v>513597007</v>
      </c>
      <c r="D1376">
        <v>513597007</v>
      </c>
      <c r="E1376" t="s">
        <v>449</v>
      </c>
      <c r="F1376" s="1">
        <v>45915</v>
      </c>
      <c r="G1376">
        <v>0</v>
      </c>
      <c r="H1376" t="s">
        <v>450</v>
      </c>
      <c r="I1376">
        <v>937.83</v>
      </c>
      <c r="J1376">
        <v>937.83</v>
      </c>
      <c r="K1376" t="s">
        <v>14</v>
      </c>
    </row>
    <row r="1377" spans="1:11" x14ac:dyDescent="0.25">
      <c r="A1377" t="s">
        <v>14</v>
      </c>
      <c r="B1377" t="s">
        <v>11</v>
      </c>
      <c r="C1377">
        <v>513597134</v>
      </c>
      <c r="D1377">
        <v>513597134</v>
      </c>
      <c r="E1377" t="s">
        <v>491</v>
      </c>
      <c r="F1377" s="1">
        <v>45915</v>
      </c>
      <c r="G1377">
        <v>0</v>
      </c>
      <c r="H1377" t="s">
        <v>492</v>
      </c>
      <c r="I1377">
        <v>2873.7</v>
      </c>
      <c r="J1377">
        <v>2873.7</v>
      </c>
      <c r="K1377" t="s">
        <v>14</v>
      </c>
    </row>
    <row r="1378" spans="1:11" x14ac:dyDescent="0.25">
      <c r="A1378" t="s">
        <v>14</v>
      </c>
      <c r="B1378" t="s">
        <v>11</v>
      </c>
      <c r="C1378">
        <v>543595454</v>
      </c>
      <c r="D1378">
        <v>543595454</v>
      </c>
      <c r="E1378" t="s">
        <v>1862</v>
      </c>
      <c r="F1378" s="1">
        <v>45913</v>
      </c>
      <c r="G1378">
        <v>0</v>
      </c>
      <c r="H1378" t="s">
        <v>1863</v>
      </c>
      <c r="I1378">
        <v>87.35</v>
      </c>
      <c r="J1378">
        <v>87.35</v>
      </c>
      <c r="K1378" t="s">
        <v>14</v>
      </c>
    </row>
    <row r="1379" spans="1:11" x14ac:dyDescent="0.25">
      <c r="A1379" t="s">
        <v>11</v>
      </c>
      <c r="C1379">
        <v>563594104</v>
      </c>
      <c r="D1379">
        <v>563594104</v>
      </c>
      <c r="E1379" t="s">
        <v>2409</v>
      </c>
      <c r="F1379" s="1">
        <v>45912</v>
      </c>
      <c r="G1379">
        <v>0</v>
      </c>
      <c r="H1379" t="s">
        <v>2410</v>
      </c>
      <c r="I1379">
        <v>107.89</v>
      </c>
      <c r="J1379">
        <v>1203.01</v>
      </c>
      <c r="K1379" t="s">
        <v>14</v>
      </c>
    </row>
    <row r="1380" spans="1:11" x14ac:dyDescent="0.25">
      <c r="A1380" t="s">
        <v>14</v>
      </c>
      <c r="B1380" t="s">
        <v>11</v>
      </c>
      <c r="C1380">
        <v>563594104</v>
      </c>
      <c r="D1380">
        <v>563594104</v>
      </c>
      <c r="E1380" t="s">
        <v>2409</v>
      </c>
      <c r="F1380" s="1">
        <v>45912</v>
      </c>
      <c r="G1380">
        <v>0</v>
      </c>
      <c r="H1380" t="s">
        <v>2410</v>
      </c>
      <c r="I1380">
        <v>1117.8399999999999</v>
      </c>
      <c r="J1380">
        <v>1203.01</v>
      </c>
      <c r="K1380" t="s">
        <v>14</v>
      </c>
    </row>
    <row r="1381" spans="1:11" x14ac:dyDescent="0.25">
      <c r="A1381" t="s">
        <v>14</v>
      </c>
      <c r="B1381" t="s">
        <v>11</v>
      </c>
      <c r="C1381">
        <v>543598594</v>
      </c>
      <c r="D1381">
        <v>543598594</v>
      </c>
      <c r="E1381" t="s">
        <v>2063</v>
      </c>
      <c r="F1381" s="1">
        <v>45916</v>
      </c>
      <c r="G1381">
        <v>0</v>
      </c>
      <c r="H1381" t="s">
        <v>2064</v>
      </c>
      <c r="I1381">
        <v>4386.13</v>
      </c>
      <c r="J1381">
        <v>4386.17</v>
      </c>
      <c r="K1381" t="s">
        <v>14</v>
      </c>
    </row>
    <row r="1382" spans="1:11" x14ac:dyDescent="0.25">
      <c r="A1382" t="s">
        <v>14</v>
      </c>
      <c r="B1382" t="s">
        <v>11</v>
      </c>
      <c r="C1382">
        <v>513599005</v>
      </c>
      <c r="D1382">
        <v>513599005</v>
      </c>
      <c r="E1382" t="s">
        <v>873</v>
      </c>
      <c r="F1382" s="1">
        <v>45917</v>
      </c>
      <c r="G1382">
        <v>0</v>
      </c>
      <c r="H1382" t="s">
        <v>874</v>
      </c>
      <c r="I1382">
        <v>5507.78</v>
      </c>
      <c r="J1382">
        <v>5507.78</v>
      </c>
      <c r="K1382" t="s">
        <v>14</v>
      </c>
    </row>
    <row r="1383" spans="1:11" x14ac:dyDescent="0.25">
      <c r="A1383" t="s">
        <v>11</v>
      </c>
      <c r="C1383">
        <v>563599879</v>
      </c>
      <c r="D1383">
        <v>563599879</v>
      </c>
      <c r="E1383" t="s">
        <v>873</v>
      </c>
      <c r="F1383" s="1">
        <v>45918</v>
      </c>
      <c r="G1383">
        <v>0</v>
      </c>
      <c r="H1383" t="s">
        <v>874</v>
      </c>
      <c r="I1383">
        <v>469.73</v>
      </c>
      <c r="J1383">
        <v>1461.42</v>
      </c>
      <c r="K1383" t="s">
        <v>14</v>
      </c>
    </row>
    <row r="1384" spans="1:11" x14ac:dyDescent="0.25">
      <c r="A1384" t="s">
        <v>11</v>
      </c>
      <c r="C1384">
        <v>533594555</v>
      </c>
      <c r="D1384">
        <v>533594555</v>
      </c>
      <c r="E1384" t="s">
        <v>1196</v>
      </c>
      <c r="F1384" s="1">
        <v>45912</v>
      </c>
      <c r="G1384">
        <v>0</v>
      </c>
      <c r="H1384" t="s">
        <v>1197</v>
      </c>
      <c r="I1384">
        <v>3232.09</v>
      </c>
      <c r="J1384">
        <v>3232.09</v>
      </c>
      <c r="K1384" t="s">
        <v>14</v>
      </c>
    </row>
    <row r="1385" spans="1:11" x14ac:dyDescent="0.25">
      <c r="A1385" t="s">
        <v>11</v>
      </c>
      <c r="C1385">
        <v>563601281</v>
      </c>
      <c r="D1385">
        <v>563601281</v>
      </c>
      <c r="E1385" t="s">
        <v>2841</v>
      </c>
      <c r="F1385" s="1">
        <v>45919</v>
      </c>
      <c r="G1385">
        <v>0</v>
      </c>
      <c r="H1385" t="s">
        <v>2842</v>
      </c>
      <c r="I1385">
        <v>1524.94</v>
      </c>
      <c r="J1385">
        <v>1524.94</v>
      </c>
      <c r="K1385" t="s">
        <v>14</v>
      </c>
    </row>
    <row r="1386" spans="1:11" x14ac:dyDescent="0.25">
      <c r="A1386" t="s">
        <v>11</v>
      </c>
      <c r="C1386">
        <v>513600588</v>
      </c>
      <c r="D1386">
        <v>513600588</v>
      </c>
      <c r="E1386" t="s">
        <v>994</v>
      </c>
      <c r="F1386" s="1">
        <v>45918</v>
      </c>
      <c r="G1386">
        <v>0</v>
      </c>
      <c r="H1386" t="s">
        <v>995</v>
      </c>
      <c r="I1386">
        <v>242.54</v>
      </c>
      <c r="J1386">
        <v>242.54</v>
      </c>
      <c r="K1386" t="s">
        <v>14</v>
      </c>
    </row>
    <row r="1387" spans="1:11" x14ac:dyDescent="0.25">
      <c r="A1387" t="s">
        <v>14</v>
      </c>
      <c r="B1387" t="s">
        <v>11</v>
      </c>
      <c r="C1387">
        <v>543601178</v>
      </c>
      <c r="D1387">
        <v>543601178</v>
      </c>
      <c r="E1387" t="s">
        <v>2365</v>
      </c>
      <c r="F1387" s="1">
        <v>45919</v>
      </c>
      <c r="G1387">
        <v>0</v>
      </c>
      <c r="H1387" t="s">
        <v>2366</v>
      </c>
      <c r="I1387">
        <v>3597.63</v>
      </c>
      <c r="J1387">
        <v>3597.63</v>
      </c>
      <c r="K1387" t="s">
        <v>14</v>
      </c>
    </row>
    <row r="1388" spans="1:11" x14ac:dyDescent="0.25">
      <c r="A1388" t="s">
        <v>11</v>
      </c>
      <c r="C1388">
        <v>543594127</v>
      </c>
      <c r="D1388">
        <v>543594127</v>
      </c>
      <c r="E1388" t="s">
        <v>1742</v>
      </c>
      <c r="F1388" s="1">
        <v>45912</v>
      </c>
      <c r="G1388">
        <v>0</v>
      </c>
      <c r="H1388" t="s">
        <v>1743</v>
      </c>
      <c r="I1388">
        <v>2127.42</v>
      </c>
      <c r="J1388">
        <v>2127.42</v>
      </c>
      <c r="K1388" t="s">
        <v>14</v>
      </c>
    </row>
    <row r="1389" spans="1:11" x14ac:dyDescent="0.25">
      <c r="A1389" t="s">
        <v>11</v>
      </c>
      <c r="C1389">
        <v>543594221</v>
      </c>
      <c r="D1389">
        <v>543594221</v>
      </c>
      <c r="E1389" t="s">
        <v>1742</v>
      </c>
      <c r="F1389" s="1">
        <v>45912</v>
      </c>
      <c r="G1389">
        <v>0</v>
      </c>
      <c r="H1389" t="s">
        <v>1743</v>
      </c>
      <c r="I1389">
        <v>2054.09</v>
      </c>
      <c r="J1389">
        <v>2054.09</v>
      </c>
      <c r="K1389" t="s">
        <v>14</v>
      </c>
    </row>
    <row r="1390" spans="1:11" x14ac:dyDescent="0.25">
      <c r="A1390" t="s">
        <v>11</v>
      </c>
      <c r="C1390">
        <v>543597387</v>
      </c>
      <c r="D1390">
        <v>543597387</v>
      </c>
      <c r="E1390" t="s">
        <v>1898</v>
      </c>
      <c r="F1390" s="1">
        <v>45915</v>
      </c>
      <c r="G1390">
        <v>0</v>
      </c>
      <c r="H1390" t="s">
        <v>1899</v>
      </c>
      <c r="I1390">
        <v>3913.97</v>
      </c>
      <c r="J1390">
        <v>1063.43</v>
      </c>
      <c r="K1390" t="s">
        <v>14</v>
      </c>
    </row>
    <row r="1391" spans="1:11" x14ac:dyDescent="0.25">
      <c r="A1391" t="s">
        <v>11</v>
      </c>
      <c r="C1391">
        <v>513594080</v>
      </c>
      <c r="D1391">
        <v>513594080</v>
      </c>
      <c r="E1391" t="s">
        <v>77</v>
      </c>
      <c r="F1391" s="1">
        <v>45912</v>
      </c>
      <c r="G1391">
        <v>0</v>
      </c>
      <c r="H1391" t="s">
        <v>78</v>
      </c>
      <c r="I1391">
        <v>4887.6499999999996</v>
      </c>
      <c r="J1391">
        <v>2797.15</v>
      </c>
      <c r="K1391" t="s">
        <v>14</v>
      </c>
    </row>
    <row r="1392" spans="1:11" x14ac:dyDescent="0.25">
      <c r="A1392" t="s">
        <v>14</v>
      </c>
      <c r="B1392" t="s">
        <v>11</v>
      </c>
      <c r="C1392">
        <v>513594080</v>
      </c>
      <c r="D1392">
        <v>513594080</v>
      </c>
      <c r="E1392" t="s">
        <v>77</v>
      </c>
      <c r="F1392" s="1">
        <v>45912</v>
      </c>
      <c r="G1392">
        <v>0</v>
      </c>
      <c r="H1392" t="s">
        <v>78</v>
      </c>
      <c r="I1392">
        <v>0.04</v>
      </c>
      <c r="J1392">
        <v>2797.15</v>
      </c>
      <c r="K1392" t="s">
        <v>14</v>
      </c>
    </row>
    <row r="1393" spans="1:11" x14ac:dyDescent="0.25">
      <c r="A1393" t="s">
        <v>11</v>
      </c>
      <c r="C1393">
        <v>513605425</v>
      </c>
      <c r="D1393">
        <v>513605425</v>
      </c>
      <c r="E1393" t="s">
        <v>1065</v>
      </c>
      <c r="F1393" s="1">
        <v>45924</v>
      </c>
      <c r="G1393">
        <v>0</v>
      </c>
      <c r="H1393" t="s">
        <v>1066</v>
      </c>
      <c r="I1393">
        <v>7972.59</v>
      </c>
      <c r="J1393">
        <v>8040.94</v>
      </c>
      <c r="K1393" t="s">
        <v>14</v>
      </c>
    </row>
    <row r="1394" spans="1:11" x14ac:dyDescent="0.25">
      <c r="A1394" t="s">
        <v>14</v>
      </c>
      <c r="B1394" t="s">
        <v>11</v>
      </c>
      <c r="C1394">
        <v>543601145</v>
      </c>
      <c r="D1394">
        <v>543601145</v>
      </c>
      <c r="E1394" t="s">
        <v>2353</v>
      </c>
      <c r="F1394" s="1">
        <v>45919</v>
      </c>
      <c r="G1394">
        <v>0</v>
      </c>
      <c r="H1394" t="s">
        <v>2354</v>
      </c>
      <c r="I1394">
        <v>588.30999999999995</v>
      </c>
      <c r="J1394">
        <v>588.30999999999995</v>
      </c>
      <c r="K1394" t="s">
        <v>14</v>
      </c>
    </row>
    <row r="1395" spans="1:11" x14ac:dyDescent="0.25">
      <c r="A1395" t="s">
        <v>11</v>
      </c>
      <c r="C1395">
        <v>513600278</v>
      </c>
      <c r="D1395">
        <v>513600278</v>
      </c>
      <c r="E1395" t="s">
        <v>970</v>
      </c>
      <c r="F1395" s="1">
        <v>45918</v>
      </c>
      <c r="G1395">
        <v>0</v>
      </c>
      <c r="H1395" t="s">
        <v>971</v>
      </c>
      <c r="I1395">
        <v>137.24</v>
      </c>
      <c r="J1395">
        <v>137.24</v>
      </c>
      <c r="K1395" t="s">
        <v>14</v>
      </c>
    </row>
    <row r="1396" spans="1:11" x14ac:dyDescent="0.25">
      <c r="A1396" t="s">
        <v>11</v>
      </c>
      <c r="C1396">
        <v>583599557</v>
      </c>
      <c r="D1396">
        <v>583599557</v>
      </c>
      <c r="E1396" t="s">
        <v>3020</v>
      </c>
      <c r="F1396" s="1">
        <v>45917</v>
      </c>
      <c r="G1396">
        <v>0</v>
      </c>
      <c r="H1396" t="s">
        <v>3021</v>
      </c>
      <c r="I1396">
        <v>714.43</v>
      </c>
      <c r="J1396">
        <v>714.43</v>
      </c>
      <c r="K1396" t="s">
        <v>14</v>
      </c>
    </row>
    <row r="1397" spans="1:11" x14ac:dyDescent="0.25">
      <c r="A1397" t="s">
        <v>14</v>
      </c>
      <c r="B1397" t="s">
        <v>11</v>
      </c>
      <c r="C1397">
        <v>513600687</v>
      </c>
      <c r="D1397">
        <v>513600687</v>
      </c>
      <c r="E1397" t="s">
        <v>1004</v>
      </c>
      <c r="F1397" s="1">
        <v>45919</v>
      </c>
      <c r="G1397">
        <v>0</v>
      </c>
      <c r="H1397" t="s">
        <v>1005</v>
      </c>
      <c r="I1397">
        <v>2210.71</v>
      </c>
      <c r="J1397">
        <v>480.36</v>
      </c>
      <c r="K1397" t="s">
        <v>14</v>
      </c>
    </row>
    <row r="1398" spans="1:11" x14ac:dyDescent="0.25">
      <c r="A1398" t="s">
        <v>14</v>
      </c>
      <c r="B1398" t="s">
        <v>11</v>
      </c>
      <c r="C1398">
        <v>513594111</v>
      </c>
      <c r="D1398">
        <v>513594111</v>
      </c>
      <c r="E1398" t="s">
        <v>85</v>
      </c>
      <c r="F1398" s="1">
        <v>45912</v>
      </c>
      <c r="G1398">
        <v>0</v>
      </c>
      <c r="H1398" t="s">
        <v>86</v>
      </c>
      <c r="I1398">
        <v>7712.34</v>
      </c>
      <c r="J1398">
        <v>7712.34</v>
      </c>
      <c r="K1398" t="s">
        <v>14</v>
      </c>
    </row>
    <row r="1399" spans="1:11" x14ac:dyDescent="0.25">
      <c r="A1399" t="s">
        <v>14</v>
      </c>
      <c r="B1399" t="s">
        <v>11</v>
      </c>
      <c r="C1399">
        <v>513627472</v>
      </c>
      <c r="D1399">
        <v>513627472</v>
      </c>
      <c r="E1399" t="s">
        <v>85</v>
      </c>
      <c r="F1399" s="1">
        <v>45951</v>
      </c>
      <c r="G1399">
        <v>0</v>
      </c>
      <c r="H1399" t="s">
        <v>86</v>
      </c>
      <c r="I1399">
        <v>449.06</v>
      </c>
      <c r="J1399">
        <v>449.06</v>
      </c>
      <c r="K1399" t="s">
        <v>14</v>
      </c>
    </row>
    <row r="1400" spans="1:11" x14ac:dyDescent="0.25">
      <c r="A1400" t="s">
        <v>14</v>
      </c>
      <c r="B1400" t="s">
        <v>11</v>
      </c>
      <c r="C1400">
        <v>513598498</v>
      </c>
      <c r="D1400">
        <v>513598498</v>
      </c>
      <c r="E1400" t="s">
        <v>806</v>
      </c>
      <c r="F1400" s="1">
        <v>45916</v>
      </c>
      <c r="G1400">
        <v>0</v>
      </c>
      <c r="H1400" t="s">
        <v>807</v>
      </c>
      <c r="I1400">
        <v>2548.98</v>
      </c>
      <c r="J1400">
        <v>1307.8499999999999</v>
      </c>
      <c r="K1400" t="s">
        <v>14</v>
      </c>
    </row>
    <row r="1401" spans="1:11" x14ac:dyDescent="0.25">
      <c r="A1401" t="s">
        <v>11</v>
      </c>
      <c r="C1401">
        <v>563594625</v>
      </c>
      <c r="D1401">
        <v>563594625</v>
      </c>
      <c r="E1401" t="s">
        <v>2454</v>
      </c>
      <c r="F1401" s="1">
        <v>45912</v>
      </c>
      <c r="G1401">
        <v>0</v>
      </c>
      <c r="H1401" t="s">
        <v>2455</v>
      </c>
      <c r="I1401">
        <v>1678.25</v>
      </c>
      <c r="J1401">
        <v>1678.25</v>
      </c>
      <c r="K1401" t="s">
        <v>14</v>
      </c>
    </row>
    <row r="1402" spans="1:11" x14ac:dyDescent="0.25">
      <c r="A1402" t="s">
        <v>14</v>
      </c>
      <c r="B1402" t="s">
        <v>11</v>
      </c>
      <c r="C1402">
        <v>513605906</v>
      </c>
      <c r="D1402">
        <v>513605906</v>
      </c>
      <c r="E1402" t="s">
        <v>1087</v>
      </c>
      <c r="F1402" s="1">
        <v>45925</v>
      </c>
      <c r="G1402">
        <v>0</v>
      </c>
      <c r="H1402" t="s">
        <v>1088</v>
      </c>
      <c r="I1402">
        <v>2382.73</v>
      </c>
      <c r="J1402">
        <v>2382.73</v>
      </c>
      <c r="K1402" t="s">
        <v>14</v>
      </c>
    </row>
    <row r="1403" spans="1:11" x14ac:dyDescent="0.25">
      <c r="A1403" t="s">
        <v>14</v>
      </c>
      <c r="B1403" t="s">
        <v>11</v>
      </c>
      <c r="C1403">
        <v>563602515</v>
      </c>
      <c r="D1403">
        <v>563602515</v>
      </c>
      <c r="E1403" t="s">
        <v>2910</v>
      </c>
      <c r="F1403" s="1">
        <v>45920</v>
      </c>
      <c r="G1403">
        <v>0</v>
      </c>
      <c r="H1403" t="s">
        <v>2911</v>
      </c>
      <c r="I1403">
        <v>819.66</v>
      </c>
      <c r="J1403">
        <v>819.66</v>
      </c>
      <c r="K1403" t="s">
        <v>14</v>
      </c>
    </row>
    <row r="1404" spans="1:11" x14ac:dyDescent="0.25">
      <c r="A1404" t="s">
        <v>14</v>
      </c>
      <c r="B1404" t="s">
        <v>11</v>
      </c>
      <c r="C1404">
        <v>513598791</v>
      </c>
      <c r="D1404">
        <v>513598791</v>
      </c>
      <c r="E1404" t="s">
        <v>848</v>
      </c>
      <c r="F1404" s="1">
        <v>45916</v>
      </c>
      <c r="G1404">
        <v>0</v>
      </c>
      <c r="H1404" t="s">
        <v>849</v>
      </c>
      <c r="I1404">
        <v>131.88</v>
      </c>
      <c r="J1404">
        <v>132.38</v>
      </c>
      <c r="K1404" t="s">
        <v>14</v>
      </c>
    </row>
    <row r="1405" spans="1:11" x14ac:dyDescent="0.25">
      <c r="A1405" t="s">
        <v>11</v>
      </c>
      <c r="C1405">
        <v>513593953</v>
      </c>
      <c r="D1405">
        <v>513593953</v>
      </c>
      <c r="E1405" t="s">
        <v>43</v>
      </c>
      <c r="F1405" s="1">
        <v>45911</v>
      </c>
      <c r="G1405">
        <v>0</v>
      </c>
      <c r="H1405" t="s">
        <v>44</v>
      </c>
      <c r="I1405">
        <v>3024.1</v>
      </c>
      <c r="J1405">
        <v>3024.1</v>
      </c>
      <c r="K1405" t="s">
        <v>14</v>
      </c>
    </row>
    <row r="1406" spans="1:11" x14ac:dyDescent="0.25">
      <c r="A1406" t="s">
        <v>14</v>
      </c>
      <c r="B1406" t="s">
        <v>11</v>
      </c>
      <c r="C1406">
        <v>563600593</v>
      </c>
      <c r="D1406">
        <v>563600593</v>
      </c>
      <c r="E1406" t="s">
        <v>2788</v>
      </c>
      <c r="F1406" s="1">
        <v>45918</v>
      </c>
      <c r="G1406">
        <v>0</v>
      </c>
      <c r="H1406" t="s">
        <v>2789</v>
      </c>
      <c r="I1406">
        <v>609.99</v>
      </c>
      <c r="J1406">
        <v>609.99</v>
      </c>
      <c r="K1406" t="s">
        <v>14</v>
      </c>
    </row>
    <row r="1407" spans="1:11" x14ac:dyDescent="0.25">
      <c r="A1407" t="s">
        <v>14</v>
      </c>
      <c r="B1407" t="s">
        <v>11</v>
      </c>
      <c r="C1407">
        <v>513595845</v>
      </c>
      <c r="D1407">
        <v>513595845</v>
      </c>
      <c r="E1407" t="s">
        <v>235</v>
      </c>
      <c r="F1407" s="1">
        <v>45931</v>
      </c>
      <c r="G1407">
        <v>0</v>
      </c>
      <c r="H1407" t="s">
        <v>236</v>
      </c>
      <c r="I1407">
        <v>105.84</v>
      </c>
      <c r="J1407">
        <v>296.45999999999998</v>
      </c>
      <c r="K1407" t="s">
        <v>14</v>
      </c>
    </row>
    <row r="1408" spans="1:11" x14ac:dyDescent="0.25">
      <c r="A1408" t="s">
        <v>11</v>
      </c>
      <c r="C1408">
        <v>513594064</v>
      </c>
      <c r="D1408">
        <v>513594064</v>
      </c>
      <c r="E1408" t="s">
        <v>73</v>
      </c>
      <c r="F1408" s="1">
        <v>45912</v>
      </c>
      <c r="G1408">
        <v>0</v>
      </c>
      <c r="H1408" t="s">
        <v>74</v>
      </c>
      <c r="I1408">
        <v>1216.3599999999999</v>
      </c>
      <c r="J1408">
        <v>80.05</v>
      </c>
      <c r="K1408" t="s">
        <v>14</v>
      </c>
    </row>
    <row r="1409" spans="1:11" x14ac:dyDescent="0.25">
      <c r="A1409" t="s">
        <v>14</v>
      </c>
      <c r="B1409" t="s">
        <v>11</v>
      </c>
      <c r="C1409">
        <v>513599880</v>
      </c>
      <c r="D1409">
        <v>513599880</v>
      </c>
      <c r="E1409" t="s">
        <v>932</v>
      </c>
      <c r="F1409" s="1">
        <v>45918</v>
      </c>
      <c r="G1409">
        <v>0</v>
      </c>
      <c r="H1409" t="s">
        <v>933</v>
      </c>
      <c r="I1409">
        <v>787.48</v>
      </c>
      <c r="J1409">
        <v>787.48</v>
      </c>
      <c r="K1409" t="s">
        <v>14</v>
      </c>
    </row>
    <row r="1410" spans="1:11" x14ac:dyDescent="0.25">
      <c r="A1410" t="s">
        <v>11</v>
      </c>
      <c r="C1410">
        <v>513596789</v>
      </c>
      <c r="D1410">
        <v>513596789</v>
      </c>
      <c r="E1410" t="s">
        <v>383</v>
      </c>
      <c r="F1410" s="1">
        <v>45914</v>
      </c>
      <c r="G1410">
        <v>0</v>
      </c>
      <c r="H1410" t="s">
        <v>384</v>
      </c>
      <c r="I1410">
        <v>936.54</v>
      </c>
      <c r="J1410">
        <v>602.07000000000005</v>
      </c>
      <c r="K1410" t="s">
        <v>14</v>
      </c>
    </row>
    <row r="1411" spans="1:11" x14ac:dyDescent="0.25">
      <c r="A1411" t="s">
        <v>14</v>
      </c>
      <c r="B1411" t="s">
        <v>11</v>
      </c>
      <c r="C1411">
        <v>513596789</v>
      </c>
      <c r="D1411">
        <v>513596789</v>
      </c>
      <c r="E1411" t="s">
        <v>383</v>
      </c>
      <c r="F1411" s="1">
        <v>45979</v>
      </c>
      <c r="G1411">
        <v>0</v>
      </c>
      <c r="H1411" t="s">
        <v>384</v>
      </c>
      <c r="I1411">
        <v>602.07000000000005</v>
      </c>
      <c r="J1411">
        <v>602.07000000000005</v>
      </c>
      <c r="K1411" t="s">
        <v>14</v>
      </c>
    </row>
    <row r="1412" spans="1:11" x14ac:dyDescent="0.25">
      <c r="A1412" t="s">
        <v>14</v>
      </c>
      <c r="B1412" t="s">
        <v>11</v>
      </c>
      <c r="C1412">
        <v>513596800</v>
      </c>
      <c r="D1412">
        <v>513596800</v>
      </c>
      <c r="E1412" t="s">
        <v>383</v>
      </c>
      <c r="F1412" s="1">
        <v>45914</v>
      </c>
      <c r="G1412">
        <v>0</v>
      </c>
      <c r="H1412" t="s">
        <v>384</v>
      </c>
      <c r="I1412">
        <v>582.65</v>
      </c>
      <c r="J1412">
        <v>582.65</v>
      </c>
      <c r="K1412" t="s">
        <v>14</v>
      </c>
    </row>
    <row r="1413" spans="1:11" x14ac:dyDescent="0.25">
      <c r="A1413" t="s">
        <v>11</v>
      </c>
      <c r="C1413">
        <v>513593945</v>
      </c>
      <c r="D1413">
        <v>513593945</v>
      </c>
      <c r="E1413" t="s">
        <v>33</v>
      </c>
      <c r="F1413" s="1">
        <v>45911</v>
      </c>
      <c r="G1413">
        <v>0</v>
      </c>
      <c r="H1413" t="s">
        <v>34</v>
      </c>
      <c r="I1413">
        <v>5546.98</v>
      </c>
      <c r="J1413">
        <v>175.36</v>
      </c>
      <c r="K1413" t="s">
        <v>14</v>
      </c>
    </row>
    <row r="1414" spans="1:11" x14ac:dyDescent="0.25">
      <c r="A1414" t="s">
        <v>11</v>
      </c>
      <c r="C1414">
        <v>563602087</v>
      </c>
      <c r="D1414">
        <v>563602087</v>
      </c>
      <c r="E1414" t="s">
        <v>2885</v>
      </c>
      <c r="F1414" s="1">
        <v>45920</v>
      </c>
      <c r="G1414">
        <v>0</v>
      </c>
      <c r="H1414" t="s">
        <v>2886</v>
      </c>
      <c r="I1414">
        <v>4508.2</v>
      </c>
      <c r="J1414">
        <v>4508.2</v>
      </c>
      <c r="K1414" t="s">
        <v>14</v>
      </c>
    </row>
    <row r="1415" spans="1:11" x14ac:dyDescent="0.25">
      <c r="A1415" t="s">
        <v>14</v>
      </c>
      <c r="B1415" t="s">
        <v>11</v>
      </c>
      <c r="C1415">
        <v>533598025</v>
      </c>
      <c r="D1415">
        <v>533598025</v>
      </c>
      <c r="E1415" t="s">
        <v>1343</v>
      </c>
      <c r="F1415" s="1">
        <v>45915</v>
      </c>
      <c r="G1415">
        <v>0</v>
      </c>
      <c r="H1415" t="s">
        <v>1344</v>
      </c>
      <c r="I1415">
        <v>3515.36</v>
      </c>
      <c r="J1415">
        <v>3515.36</v>
      </c>
      <c r="K1415" t="s">
        <v>14</v>
      </c>
    </row>
    <row r="1416" spans="1:11" x14ac:dyDescent="0.25">
      <c r="A1416" t="s">
        <v>14</v>
      </c>
      <c r="B1416" t="s">
        <v>11</v>
      </c>
      <c r="C1416">
        <v>513598605</v>
      </c>
      <c r="D1416">
        <v>513598605</v>
      </c>
      <c r="E1416" t="s">
        <v>824</v>
      </c>
      <c r="F1416" s="1">
        <v>45916</v>
      </c>
      <c r="G1416">
        <v>0</v>
      </c>
      <c r="H1416" t="s">
        <v>825</v>
      </c>
      <c r="I1416">
        <v>854.01</v>
      </c>
      <c r="J1416">
        <v>854.01</v>
      </c>
      <c r="K1416" t="s">
        <v>14</v>
      </c>
    </row>
    <row r="1417" spans="1:11" x14ac:dyDescent="0.25">
      <c r="A1417" t="s">
        <v>11</v>
      </c>
      <c r="C1417">
        <v>513597156</v>
      </c>
      <c r="D1417">
        <v>513597156</v>
      </c>
      <c r="E1417" t="s">
        <v>497</v>
      </c>
      <c r="F1417" s="1">
        <v>45915</v>
      </c>
      <c r="G1417">
        <v>0</v>
      </c>
      <c r="H1417" t="s">
        <v>498</v>
      </c>
      <c r="I1417">
        <v>4086.15</v>
      </c>
      <c r="J1417">
        <v>4086.15</v>
      </c>
      <c r="K1417" t="s">
        <v>14</v>
      </c>
    </row>
    <row r="1418" spans="1:11" x14ac:dyDescent="0.25">
      <c r="A1418" t="s">
        <v>14</v>
      </c>
      <c r="B1418" t="s">
        <v>11</v>
      </c>
      <c r="C1418">
        <v>513595913</v>
      </c>
      <c r="D1418">
        <v>513595913</v>
      </c>
      <c r="E1418" t="s">
        <v>247</v>
      </c>
      <c r="F1418" s="1">
        <v>45913</v>
      </c>
      <c r="G1418">
        <v>0</v>
      </c>
      <c r="H1418" t="s">
        <v>248</v>
      </c>
      <c r="I1418">
        <v>4191.0200000000004</v>
      </c>
      <c r="J1418">
        <v>4191.0200000000004</v>
      </c>
      <c r="K1418" t="s">
        <v>14</v>
      </c>
    </row>
    <row r="1419" spans="1:11" x14ac:dyDescent="0.25">
      <c r="A1419" t="s">
        <v>11</v>
      </c>
      <c r="C1419">
        <v>543598760</v>
      </c>
      <c r="D1419">
        <v>543598760</v>
      </c>
      <c r="E1419" t="s">
        <v>2126</v>
      </c>
      <c r="F1419" s="1">
        <v>45916</v>
      </c>
      <c r="G1419">
        <v>0</v>
      </c>
      <c r="H1419" t="s">
        <v>2127</v>
      </c>
      <c r="I1419">
        <v>3682.17</v>
      </c>
      <c r="J1419">
        <v>3682.17</v>
      </c>
      <c r="K1419" t="s">
        <v>14</v>
      </c>
    </row>
    <row r="1420" spans="1:11" x14ac:dyDescent="0.25">
      <c r="A1420" t="s">
        <v>11</v>
      </c>
      <c r="C1420">
        <v>563601177</v>
      </c>
      <c r="D1420">
        <v>563601177</v>
      </c>
      <c r="E1420" t="s">
        <v>2808</v>
      </c>
      <c r="F1420" s="1">
        <v>45919</v>
      </c>
      <c r="G1420">
        <v>0</v>
      </c>
      <c r="H1420" t="s">
        <v>2809</v>
      </c>
      <c r="I1420">
        <v>12125.99</v>
      </c>
      <c r="J1420">
        <v>13338.59</v>
      </c>
      <c r="K1420" t="s">
        <v>14</v>
      </c>
    </row>
    <row r="1421" spans="1:11" x14ac:dyDescent="0.25">
      <c r="A1421" t="s">
        <v>14</v>
      </c>
      <c r="B1421" t="s">
        <v>11</v>
      </c>
      <c r="C1421">
        <v>563601177</v>
      </c>
      <c r="D1421">
        <v>563601177</v>
      </c>
      <c r="E1421" t="s">
        <v>2808</v>
      </c>
      <c r="F1421" s="1">
        <v>45975</v>
      </c>
      <c r="G1421">
        <v>0</v>
      </c>
      <c r="H1421" t="s">
        <v>2809</v>
      </c>
      <c r="I1421">
        <v>-12125.99</v>
      </c>
      <c r="J1421">
        <v>13338.59</v>
      </c>
      <c r="K1421" t="s">
        <v>14</v>
      </c>
    </row>
    <row r="1422" spans="1:11" x14ac:dyDescent="0.25">
      <c r="A1422" t="s">
        <v>11</v>
      </c>
      <c r="C1422">
        <v>563601177</v>
      </c>
      <c r="D1422">
        <v>563601177</v>
      </c>
      <c r="E1422" t="s">
        <v>2808</v>
      </c>
      <c r="F1422" s="1">
        <v>45975</v>
      </c>
      <c r="G1422">
        <v>0</v>
      </c>
      <c r="H1422" t="s">
        <v>2809</v>
      </c>
      <c r="I1422">
        <v>12841.44</v>
      </c>
      <c r="J1422">
        <v>13338.59</v>
      </c>
      <c r="K1422" t="s">
        <v>14</v>
      </c>
    </row>
    <row r="1423" spans="1:11" x14ac:dyDescent="0.25">
      <c r="A1423" t="s">
        <v>11</v>
      </c>
      <c r="C1423">
        <v>513598900</v>
      </c>
      <c r="D1423">
        <v>513598900</v>
      </c>
      <c r="E1423" t="s">
        <v>865</v>
      </c>
      <c r="F1423" s="1">
        <v>45916</v>
      </c>
      <c r="G1423">
        <v>0</v>
      </c>
      <c r="H1423" t="s">
        <v>866</v>
      </c>
      <c r="I1423">
        <v>916.75</v>
      </c>
      <c r="J1423">
        <v>916.75</v>
      </c>
      <c r="K1423" t="s">
        <v>14</v>
      </c>
    </row>
    <row r="1424" spans="1:11" x14ac:dyDescent="0.25">
      <c r="A1424" t="s">
        <v>11</v>
      </c>
      <c r="C1424">
        <v>563601269</v>
      </c>
      <c r="D1424">
        <v>563601269</v>
      </c>
      <c r="E1424" t="s">
        <v>2829</v>
      </c>
      <c r="F1424" s="1">
        <v>45919</v>
      </c>
      <c r="G1424">
        <v>0</v>
      </c>
      <c r="H1424" t="s">
        <v>2830</v>
      </c>
      <c r="I1424">
        <v>203.29</v>
      </c>
      <c r="J1424">
        <v>203.29</v>
      </c>
      <c r="K1424" t="s">
        <v>14</v>
      </c>
    </row>
    <row r="1425" spans="1:11" x14ac:dyDescent="0.25">
      <c r="A1425" t="s">
        <v>11</v>
      </c>
      <c r="C1425">
        <v>513597469</v>
      </c>
      <c r="D1425">
        <v>513597469</v>
      </c>
      <c r="E1425" t="s">
        <v>625</v>
      </c>
      <c r="F1425" s="1">
        <v>45915</v>
      </c>
      <c r="G1425">
        <v>0</v>
      </c>
      <c r="H1425" t="s">
        <v>626</v>
      </c>
      <c r="I1425">
        <v>1671.54</v>
      </c>
      <c r="J1425">
        <v>1671.54</v>
      </c>
      <c r="K1425" t="s">
        <v>14</v>
      </c>
    </row>
    <row r="1426" spans="1:11" x14ac:dyDescent="0.25">
      <c r="A1426" t="s">
        <v>14</v>
      </c>
      <c r="B1426" t="s">
        <v>11</v>
      </c>
      <c r="C1426">
        <v>543600985</v>
      </c>
      <c r="D1426">
        <v>543600985</v>
      </c>
      <c r="E1426" t="s">
        <v>2333</v>
      </c>
      <c r="F1426" s="1">
        <v>45919</v>
      </c>
      <c r="G1426">
        <v>0</v>
      </c>
      <c r="H1426" t="s">
        <v>2334</v>
      </c>
      <c r="I1426">
        <v>1245.29</v>
      </c>
      <c r="J1426">
        <v>774.78</v>
      </c>
      <c r="K1426" t="s">
        <v>14</v>
      </c>
    </row>
    <row r="1427" spans="1:11" x14ac:dyDescent="0.25">
      <c r="A1427" t="s">
        <v>11</v>
      </c>
      <c r="C1427">
        <v>543598068</v>
      </c>
      <c r="D1427">
        <v>543598068</v>
      </c>
      <c r="E1427" t="s">
        <v>1984</v>
      </c>
      <c r="F1427" s="1">
        <v>45916</v>
      </c>
      <c r="G1427">
        <v>0</v>
      </c>
      <c r="H1427" t="s">
        <v>1985</v>
      </c>
      <c r="I1427">
        <v>4390.91</v>
      </c>
      <c r="J1427">
        <v>354.48</v>
      </c>
      <c r="K1427" t="s">
        <v>14</v>
      </c>
    </row>
    <row r="1428" spans="1:11" x14ac:dyDescent="0.25">
      <c r="A1428" t="s">
        <v>14</v>
      </c>
      <c r="B1428" t="s">
        <v>11</v>
      </c>
      <c r="C1428">
        <v>563599310</v>
      </c>
      <c r="D1428">
        <v>563599310</v>
      </c>
      <c r="E1428" t="s">
        <v>2630</v>
      </c>
      <c r="F1428" s="1">
        <v>45917</v>
      </c>
      <c r="G1428">
        <v>0</v>
      </c>
      <c r="H1428" t="s">
        <v>2631</v>
      </c>
      <c r="I1428">
        <v>3040.25</v>
      </c>
      <c r="J1428">
        <v>3040.25</v>
      </c>
      <c r="K1428" t="s">
        <v>14</v>
      </c>
    </row>
    <row r="1429" spans="1:11" x14ac:dyDescent="0.25">
      <c r="A1429" t="s">
        <v>11</v>
      </c>
      <c r="C1429">
        <v>513598811</v>
      </c>
      <c r="D1429">
        <v>513598811</v>
      </c>
      <c r="E1429" t="s">
        <v>854</v>
      </c>
      <c r="F1429" s="1">
        <v>45916</v>
      </c>
      <c r="G1429">
        <v>0</v>
      </c>
      <c r="H1429" t="s">
        <v>855</v>
      </c>
      <c r="I1429">
        <v>1397.42</v>
      </c>
      <c r="J1429">
        <v>1397.42</v>
      </c>
      <c r="K1429" t="s">
        <v>14</v>
      </c>
    </row>
    <row r="1430" spans="1:11" x14ac:dyDescent="0.25">
      <c r="A1430" t="s">
        <v>11</v>
      </c>
      <c r="C1430">
        <v>533597226</v>
      </c>
      <c r="D1430">
        <v>533597226</v>
      </c>
      <c r="E1430" t="s">
        <v>1260</v>
      </c>
      <c r="F1430" s="1">
        <v>45915</v>
      </c>
      <c r="G1430">
        <v>0</v>
      </c>
      <c r="H1430" t="s">
        <v>1261</v>
      </c>
      <c r="I1430">
        <v>786.65</v>
      </c>
      <c r="J1430">
        <v>912.69</v>
      </c>
      <c r="K1430" t="s">
        <v>14</v>
      </c>
    </row>
    <row r="1431" spans="1:11" x14ac:dyDescent="0.25">
      <c r="A1431" t="s">
        <v>11</v>
      </c>
      <c r="C1431">
        <v>533600899</v>
      </c>
      <c r="D1431">
        <v>533600899</v>
      </c>
      <c r="E1431" t="s">
        <v>1614</v>
      </c>
      <c r="F1431" s="1">
        <v>45919</v>
      </c>
      <c r="G1431">
        <v>0</v>
      </c>
      <c r="H1431" t="s">
        <v>1615</v>
      </c>
      <c r="I1431">
        <v>910.59</v>
      </c>
      <c r="J1431">
        <v>910.59</v>
      </c>
      <c r="K1431" t="s">
        <v>14</v>
      </c>
    </row>
    <row r="1432" spans="1:11" x14ac:dyDescent="0.25">
      <c r="A1432" t="s">
        <v>11</v>
      </c>
      <c r="C1432">
        <v>533597308</v>
      </c>
      <c r="D1432">
        <v>533597308</v>
      </c>
      <c r="E1432" t="s">
        <v>1266</v>
      </c>
      <c r="F1432" s="1">
        <v>45915</v>
      </c>
      <c r="G1432">
        <v>0</v>
      </c>
      <c r="H1432" t="s">
        <v>1267</v>
      </c>
      <c r="I1432">
        <v>806.39</v>
      </c>
      <c r="J1432">
        <v>806.39</v>
      </c>
      <c r="K1432" t="s">
        <v>14</v>
      </c>
    </row>
    <row r="1433" spans="1:11" x14ac:dyDescent="0.25">
      <c r="A1433" t="s">
        <v>11</v>
      </c>
      <c r="C1433">
        <v>543599566</v>
      </c>
      <c r="D1433">
        <v>543599566</v>
      </c>
      <c r="E1433" t="s">
        <v>2208</v>
      </c>
      <c r="F1433" s="1">
        <v>45917</v>
      </c>
      <c r="G1433">
        <v>0</v>
      </c>
      <c r="H1433" t="s">
        <v>2209</v>
      </c>
      <c r="I1433">
        <v>7441.92</v>
      </c>
      <c r="J1433">
        <v>7652.87</v>
      </c>
      <c r="K1433" t="s">
        <v>14</v>
      </c>
    </row>
    <row r="1434" spans="1:11" x14ac:dyDescent="0.25">
      <c r="A1434" t="s">
        <v>11</v>
      </c>
      <c r="C1434">
        <v>543599427</v>
      </c>
      <c r="D1434">
        <v>543599427</v>
      </c>
      <c r="E1434" t="s">
        <v>2204</v>
      </c>
      <c r="F1434" s="1">
        <v>45917</v>
      </c>
      <c r="G1434">
        <v>0</v>
      </c>
      <c r="H1434" t="s">
        <v>2205</v>
      </c>
      <c r="I1434">
        <v>1526.79</v>
      </c>
      <c r="J1434">
        <v>767.2</v>
      </c>
      <c r="K1434" t="s">
        <v>14</v>
      </c>
    </row>
    <row r="1435" spans="1:11" x14ac:dyDescent="0.25">
      <c r="A1435" t="s">
        <v>14</v>
      </c>
      <c r="B1435" t="s">
        <v>11</v>
      </c>
      <c r="C1435">
        <v>513599067</v>
      </c>
      <c r="D1435">
        <v>513599067</v>
      </c>
      <c r="E1435" t="s">
        <v>877</v>
      </c>
      <c r="F1435" s="1">
        <v>45917</v>
      </c>
      <c r="G1435">
        <v>0</v>
      </c>
      <c r="H1435" t="s">
        <v>878</v>
      </c>
      <c r="I1435">
        <v>2810.52</v>
      </c>
      <c r="J1435">
        <v>2810.52</v>
      </c>
      <c r="K1435" t="s">
        <v>14</v>
      </c>
    </row>
    <row r="1436" spans="1:11" x14ac:dyDescent="0.25">
      <c r="A1436" t="s">
        <v>14</v>
      </c>
      <c r="B1436" t="s">
        <v>11</v>
      </c>
      <c r="C1436">
        <v>543595703</v>
      </c>
      <c r="D1436">
        <v>543595703</v>
      </c>
      <c r="E1436" t="s">
        <v>1870</v>
      </c>
      <c r="F1436" s="1">
        <v>45913</v>
      </c>
      <c r="G1436">
        <v>0</v>
      </c>
      <c r="H1436" t="s">
        <v>1871</v>
      </c>
      <c r="I1436">
        <v>947.39</v>
      </c>
      <c r="J1436">
        <v>947.39</v>
      </c>
      <c r="K1436" t="s">
        <v>14</v>
      </c>
    </row>
    <row r="1437" spans="1:11" x14ac:dyDescent="0.25">
      <c r="A1437" t="s">
        <v>11</v>
      </c>
      <c r="C1437">
        <v>513597558</v>
      </c>
      <c r="D1437">
        <v>513597558</v>
      </c>
      <c r="E1437" t="s">
        <v>673</v>
      </c>
      <c r="F1437" s="1">
        <v>45915</v>
      </c>
      <c r="G1437">
        <v>0</v>
      </c>
      <c r="H1437" t="s">
        <v>674</v>
      </c>
      <c r="I1437">
        <v>1005.67</v>
      </c>
      <c r="J1437">
        <v>1005.67</v>
      </c>
      <c r="K1437" t="s">
        <v>14</v>
      </c>
    </row>
    <row r="1438" spans="1:11" x14ac:dyDescent="0.25">
      <c r="A1438" t="s">
        <v>11</v>
      </c>
      <c r="C1438">
        <v>583597345</v>
      </c>
      <c r="D1438">
        <v>583597345</v>
      </c>
      <c r="E1438" t="s">
        <v>2994</v>
      </c>
      <c r="F1438" s="1">
        <v>45915</v>
      </c>
      <c r="G1438">
        <v>0</v>
      </c>
      <c r="H1438" t="s">
        <v>2995</v>
      </c>
      <c r="I1438">
        <v>782.6</v>
      </c>
      <c r="J1438">
        <v>782.6</v>
      </c>
      <c r="K1438" t="s">
        <v>14</v>
      </c>
    </row>
    <row r="1439" spans="1:11" x14ac:dyDescent="0.25">
      <c r="A1439" t="s">
        <v>14</v>
      </c>
      <c r="B1439" t="s">
        <v>11</v>
      </c>
      <c r="C1439">
        <v>583601483</v>
      </c>
      <c r="D1439">
        <v>583601483</v>
      </c>
      <c r="E1439" t="s">
        <v>2994</v>
      </c>
      <c r="F1439" s="1">
        <v>45919</v>
      </c>
      <c r="G1439">
        <v>0</v>
      </c>
      <c r="H1439" t="s">
        <v>2995</v>
      </c>
      <c r="I1439">
        <v>782.6</v>
      </c>
      <c r="J1439">
        <v>782.6</v>
      </c>
      <c r="K1439" t="s">
        <v>14</v>
      </c>
    </row>
    <row r="1440" spans="1:11" x14ac:dyDescent="0.25">
      <c r="A1440" t="s">
        <v>14</v>
      </c>
      <c r="B1440" t="s">
        <v>11</v>
      </c>
      <c r="C1440">
        <v>543597009</v>
      </c>
      <c r="D1440">
        <v>543597009</v>
      </c>
      <c r="E1440" t="s">
        <v>1874</v>
      </c>
      <c r="F1440" s="1">
        <v>45915</v>
      </c>
      <c r="G1440">
        <v>0</v>
      </c>
      <c r="H1440" t="s">
        <v>1875</v>
      </c>
      <c r="I1440">
        <v>914.81</v>
      </c>
      <c r="J1440">
        <v>914.82</v>
      </c>
      <c r="K1440" t="s">
        <v>14</v>
      </c>
    </row>
    <row r="1441" spans="1:11" x14ac:dyDescent="0.25">
      <c r="A1441" t="s">
        <v>14</v>
      </c>
      <c r="B1441" t="s">
        <v>11</v>
      </c>
      <c r="C1441">
        <v>533604049</v>
      </c>
      <c r="D1441">
        <v>533604049</v>
      </c>
      <c r="E1441" t="s">
        <v>1723</v>
      </c>
      <c r="F1441" s="1">
        <v>45922</v>
      </c>
      <c r="G1441">
        <v>0</v>
      </c>
      <c r="H1441" t="s">
        <v>1724</v>
      </c>
      <c r="I1441">
        <v>210</v>
      </c>
      <c r="J1441">
        <v>2779.44</v>
      </c>
      <c r="K1441" t="s">
        <v>14</v>
      </c>
    </row>
    <row r="1442" spans="1:11" x14ac:dyDescent="0.25">
      <c r="A1442" t="s">
        <v>11</v>
      </c>
      <c r="C1442">
        <v>533604049</v>
      </c>
      <c r="D1442">
        <v>533604049</v>
      </c>
      <c r="E1442" t="s">
        <v>1723</v>
      </c>
      <c r="F1442" s="1">
        <v>45925</v>
      </c>
      <c r="G1442">
        <v>0</v>
      </c>
      <c r="H1442" t="s">
        <v>1724</v>
      </c>
      <c r="I1442">
        <v>2779.43</v>
      </c>
      <c r="J1442">
        <v>2779.44</v>
      </c>
      <c r="K1442" t="s">
        <v>14</v>
      </c>
    </row>
    <row r="1443" spans="1:11" x14ac:dyDescent="0.25">
      <c r="A1443" t="s">
        <v>14</v>
      </c>
      <c r="B1443" t="s">
        <v>11</v>
      </c>
      <c r="C1443">
        <v>533600855</v>
      </c>
      <c r="D1443">
        <v>533600855</v>
      </c>
      <c r="E1443" t="s">
        <v>1592</v>
      </c>
      <c r="F1443" s="1">
        <v>45919</v>
      </c>
      <c r="G1443">
        <v>0</v>
      </c>
      <c r="H1443" t="s">
        <v>1593</v>
      </c>
      <c r="I1443">
        <v>1944.58</v>
      </c>
      <c r="J1443">
        <v>1944.58</v>
      </c>
      <c r="K1443" t="s">
        <v>14</v>
      </c>
    </row>
    <row r="1444" spans="1:11" x14ac:dyDescent="0.25">
      <c r="A1444" t="s">
        <v>11</v>
      </c>
      <c r="C1444">
        <v>513595942</v>
      </c>
      <c r="D1444">
        <v>513595942</v>
      </c>
      <c r="E1444" t="s">
        <v>253</v>
      </c>
      <c r="F1444" s="1">
        <v>45913</v>
      </c>
      <c r="G1444">
        <v>0</v>
      </c>
      <c r="H1444" t="s">
        <v>254</v>
      </c>
      <c r="I1444">
        <v>7591.49</v>
      </c>
      <c r="J1444">
        <v>7591.49</v>
      </c>
      <c r="K1444" t="s">
        <v>14</v>
      </c>
    </row>
    <row r="1445" spans="1:11" x14ac:dyDescent="0.25">
      <c r="A1445" t="s">
        <v>11</v>
      </c>
      <c r="C1445">
        <v>513595951</v>
      </c>
      <c r="D1445">
        <v>513595951</v>
      </c>
      <c r="E1445" t="s">
        <v>253</v>
      </c>
      <c r="F1445" s="1">
        <v>45913</v>
      </c>
      <c r="G1445">
        <v>0</v>
      </c>
      <c r="H1445" t="s">
        <v>254</v>
      </c>
      <c r="I1445">
        <v>2652.54</v>
      </c>
      <c r="J1445">
        <v>209.99</v>
      </c>
      <c r="K1445" t="s">
        <v>14</v>
      </c>
    </row>
    <row r="1446" spans="1:11" x14ac:dyDescent="0.25">
      <c r="A1446" t="s">
        <v>14</v>
      </c>
      <c r="B1446" t="s">
        <v>11</v>
      </c>
      <c r="C1446">
        <v>513595951</v>
      </c>
      <c r="D1446">
        <v>513595951</v>
      </c>
      <c r="E1446" t="s">
        <v>253</v>
      </c>
      <c r="F1446" s="1">
        <v>45918</v>
      </c>
      <c r="G1446">
        <v>0</v>
      </c>
      <c r="H1446" t="s">
        <v>254</v>
      </c>
      <c r="I1446">
        <v>-2652.54</v>
      </c>
      <c r="J1446">
        <v>209.99</v>
      </c>
      <c r="K1446" t="s">
        <v>14</v>
      </c>
    </row>
    <row r="1447" spans="1:11" x14ac:dyDescent="0.25">
      <c r="A1447" t="s">
        <v>14</v>
      </c>
      <c r="B1447" t="s">
        <v>11</v>
      </c>
      <c r="C1447">
        <v>533598797</v>
      </c>
      <c r="D1447">
        <v>533598797</v>
      </c>
      <c r="E1447" t="s">
        <v>1459</v>
      </c>
      <c r="F1447" s="1">
        <v>45916</v>
      </c>
      <c r="G1447">
        <v>0</v>
      </c>
      <c r="H1447" t="s">
        <v>1460</v>
      </c>
      <c r="I1447">
        <v>1308.28</v>
      </c>
      <c r="J1447">
        <v>1308.28</v>
      </c>
      <c r="K1447" t="s">
        <v>14</v>
      </c>
    </row>
    <row r="1448" spans="1:11" x14ac:dyDescent="0.25">
      <c r="A1448" t="s">
        <v>11</v>
      </c>
      <c r="C1448">
        <v>543600932</v>
      </c>
      <c r="D1448">
        <v>543600932</v>
      </c>
      <c r="E1448" t="s">
        <v>2323</v>
      </c>
      <c r="F1448" s="1">
        <v>45919</v>
      </c>
      <c r="G1448">
        <v>0</v>
      </c>
      <c r="H1448" t="s">
        <v>2324</v>
      </c>
      <c r="I1448">
        <v>706.41</v>
      </c>
      <c r="J1448">
        <v>706.41</v>
      </c>
      <c r="K1448" t="s">
        <v>14</v>
      </c>
    </row>
    <row r="1449" spans="1:11" x14ac:dyDescent="0.25">
      <c r="A1449" t="s">
        <v>14</v>
      </c>
      <c r="B1449" t="s">
        <v>11</v>
      </c>
      <c r="C1449">
        <v>563595195</v>
      </c>
      <c r="D1449">
        <v>563595195</v>
      </c>
      <c r="E1449" t="s">
        <v>2484</v>
      </c>
      <c r="F1449" s="1">
        <v>45913</v>
      </c>
      <c r="G1449">
        <v>0</v>
      </c>
      <c r="H1449" t="s">
        <v>2485</v>
      </c>
      <c r="I1449">
        <v>917.08</v>
      </c>
      <c r="J1449">
        <v>917.08</v>
      </c>
      <c r="K1449" t="s">
        <v>14</v>
      </c>
    </row>
    <row r="1450" spans="1:11" x14ac:dyDescent="0.25">
      <c r="A1450" t="s">
        <v>14</v>
      </c>
      <c r="B1450" t="s">
        <v>11</v>
      </c>
      <c r="C1450">
        <v>543600526</v>
      </c>
      <c r="D1450">
        <v>543600526</v>
      </c>
      <c r="E1450" t="s">
        <v>2251</v>
      </c>
      <c r="F1450" s="1">
        <v>45918</v>
      </c>
      <c r="G1450">
        <v>0</v>
      </c>
      <c r="H1450" t="s">
        <v>2252</v>
      </c>
      <c r="I1450">
        <v>2864.06</v>
      </c>
      <c r="J1450">
        <v>2864.06</v>
      </c>
      <c r="K1450" t="s">
        <v>14</v>
      </c>
    </row>
    <row r="1451" spans="1:11" x14ac:dyDescent="0.25">
      <c r="A1451" t="s">
        <v>11</v>
      </c>
      <c r="C1451">
        <v>533600629</v>
      </c>
      <c r="D1451">
        <v>533600629</v>
      </c>
      <c r="E1451" t="s">
        <v>1559</v>
      </c>
      <c r="F1451" s="1">
        <v>45919</v>
      </c>
      <c r="G1451">
        <v>0</v>
      </c>
      <c r="H1451" t="s">
        <v>1560</v>
      </c>
      <c r="I1451">
        <v>2844.02</v>
      </c>
      <c r="J1451">
        <v>2844.02</v>
      </c>
      <c r="K1451" t="s">
        <v>14</v>
      </c>
    </row>
    <row r="1452" spans="1:11" x14ac:dyDescent="0.25">
      <c r="A1452" t="s">
        <v>14</v>
      </c>
      <c r="B1452" t="s">
        <v>11</v>
      </c>
      <c r="C1452">
        <v>563595617</v>
      </c>
      <c r="D1452">
        <v>563595617</v>
      </c>
      <c r="E1452" t="s">
        <v>2500</v>
      </c>
      <c r="F1452" s="1">
        <v>45913</v>
      </c>
      <c r="G1452">
        <v>0</v>
      </c>
      <c r="H1452" t="s">
        <v>2501</v>
      </c>
      <c r="I1452">
        <v>1033.0999999999999</v>
      </c>
      <c r="J1452">
        <v>1033.0999999999999</v>
      </c>
      <c r="K1452" t="s">
        <v>14</v>
      </c>
    </row>
    <row r="1453" spans="1:11" x14ac:dyDescent="0.25">
      <c r="A1453" t="s">
        <v>14</v>
      </c>
      <c r="B1453" t="s">
        <v>11</v>
      </c>
      <c r="C1453">
        <v>513600076</v>
      </c>
      <c r="D1453">
        <v>513600076</v>
      </c>
      <c r="E1453" t="s">
        <v>952</v>
      </c>
      <c r="F1453" s="1">
        <v>45918</v>
      </c>
      <c r="G1453">
        <v>0</v>
      </c>
      <c r="H1453" t="s">
        <v>953</v>
      </c>
      <c r="I1453">
        <v>2293.9499999999998</v>
      </c>
      <c r="J1453">
        <v>438.46</v>
      </c>
      <c r="K1453" t="s">
        <v>14</v>
      </c>
    </row>
    <row r="1454" spans="1:11" x14ac:dyDescent="0.25">
      <c r="A1454" t="s">
        <v>11</v>
      </c>
      <c r="C1454">
        <v>513597410</v>
      </c>
      <c r="D1454">
        <v>513597410</v>
      </c>
      <c r="E1454" t="s">
        <v>607</v>
      </c>
      <c r="F1454" s="1">
        <v>45915</v>
      </c>
      <c r="G1454">
        <v>0</v>
      </c>
      <c r="H1454" t="s">
        <v>608</v>
      </c>
      <c r="I1454">
        <v>495.23</v>
      </c>
      <c r="J1454">
        <v>495.23</v>
      </c>
      <c r="K1454" t="s">
        <v>14</v>
      </c>
    </row>
    <row r="1455" spans="1:11" x14ac:dyDescent="0.25">
      <c r="A1455" t="s">
        <v>11</v>
      </c>
      <c r="C1455">
        <v>563594779</v>
      </c>
      <c r="D1455">
        <v>563594779</v>
      </c>
      <c r="E1455" t="s">
        <v>2472</v>
      </c>
      <c r="F1455" s="1">
        <v>45912</v>
      </c>
      <c r="G1455">
        <v>0</v>
      </c>
      <c r="H1455" t="s">
        <v>2473</v>
      </c>
      <c r="I1455">
        <v>1597.25</v>
      </c>
      <c r="J1455">
        <v>1597.25</v>
      </c>
      <c r="K1455" t="s">
        <v>14</v>
      </c>
    </row>
    <row r="1456" spans="1:11" x14ac:dyDescent="0.25">
      <c r="A1456" t="s">
        <v>14</v>
      </c>
      <c r="B1456" t="s">
        <v>11</v>
      </c>
      <c r="C1456">
        <v>543598572</v>
      </c>
      <c r="D1456">
        <v>543598572</v>
      </c>
      <c r="E1456" t="s">
        <v>2051</v>
      </c>
      <c r="F1456" s="1">
        <v>45916</v>
      </c>
      <c r="G1456">
        <v>0</v>
      </c>
      <c r="H1456" t="s">
        <v>2052</v>
      </c>
      <c r="I1456">
        <v>6309.87</v>
      </c>
      <c r="J1456">
        <v>64.56</v>
      </c>
      <c r="K1456" t="s">
        <v>14</v>
      </c>
    </row>
    <row r="1457" spans="1:11" x14ac:dyDescent="0.25">
      <c r="A1457" t="s">
        <v>11</v>
      </c>
      <c r="C1457">
        <v>583600140</v>
      </c>
      <c r="D1457">
        <v>583600140</v>
      </c>
      <c r="E1457" t="s">
        <v>3054</v>
      </c>
      <c r="F1457" s="1">
        <v>45918</v>
      </c>
      <c r="G1457">
        <v>0</v>
      </c>
      <c r="H1457" t="s">
        <v>3055</v>
      </c>
      <c r="I1457">
        <v>559.14</v>
      </c>
      <c r="J1457">
        <v>984.85</v>
      </c>
      <c r="K1457" t="s">
        <v>14</v>
      </c>
    </row>
    <row r="1458" spans="1:11" x14ac:dyDescent="0.25">
      <c r="A1458" t="s">
        <v>11</v>
      </c>
      <c r="C1458">
        <v>583600363</v>
      </c>
      <c r="D1458">
        <v>583600363</v>
      </c>
      <c r="E1458" t="s">
        <v>3088</v>
      </c>
      <c r="F1458" s="1">
        <v>45918</v>
      </c>
      <c r="G1458">
        <v>0</v>
      </c>
      <c r="H1458" t="s">
        <v>3089</v>
      </c>
      <c r="I1458">
        <v>5044.58</v>
      </c>
      <c r="J1458">
        <v>5044.58</v>
      </c>
      <c r="K1458" t="s">
        <v>14</v>
      </c>
    </row>
    <row r="1459" spans="1:11" x14ac:dyDescent="0.25">
      <c r="A1459" t="s">
        <v>14</v>
      </c>
      <c r="B1459" t="s">
        <v>11</v>
      </c>
      <c r="C1459">
        <v>543594348</v>
      </c>
      <c r="D1459">
        <v>543594348</v>
      </c>
      <c r="E1459" t="s">
        <v>1768</v>
      </c>
      <c r="F1459" s="1">
        <v>45912</v>
      </c>
      <c r="G1459">
        <v>0</v>
      </c>
      <c r="H1459" t="s">
        <v>1769</v>
      </c>
      <c r="I1459">
        <v>826.06</v>
      </c>
      <c r="J1459">
        <v>137.13999999999999</v>
      </c>
      <c r="K1459" t="s">
        <v>14</v>
      </c>
    </row>
    <row r="1460" spans="1:11" x14ac:dyDescent="0.25">
      <c r="A1460" t="s">
        <v>11</v>
      </c>
      <c r="C1460">
        <v>583601333</v>
      </c>
      <c r="D1460">
        <v>583601333</v>
      </c>
      <c r="E1460" t="s">
        <v>3134</v>
      </c>
      <c r="F1460" s="1">
        <v>45919</v>
      </c>
      <c r="G1460">
        <v>0</v>
      </c>
      <c r="H1460" t="s">
        <v>3135</v>
      </c>
      <c r="I1460">
        <v>360.05</v>
      </c>
      <c r="J1460">
        <v>358.69</v>
      </c>
      <c r="K1460" t="s">
        <v>14</v>
      </c>
    </row>
    <row r="1461" spans="1:11" x14ac:dyDescent="0.25">
      <c r="A1461" t="s">
        <v>11</v>
      </c>
      <c r="C1461">
        <v>583594445</v>
      </c>
      <c r="D1461">
        <v>583594445</v>
      </c>
      <c r="E1461" t="s">
        <v>2961</v>
      </c>
      <c r="F1461" s="1">
        <v>45912</v>
      </c>
      <c r="G1461">
        <v>0</v>
      </c>
      <c r="H1461" t="s">
        <v>2962</v>
      </c>
      <c r="I1461">
        <v>536.25</v>
      </c>
      <c r="J1461">
        <v>536.25</v>
      </c>
      <c r="K1461" t="s">
        <v>14</v>
      </c>
    </row>
    <row r="1462" spans="1:11" x14ac:dyDescent="0.25">
      <c r="A1462" t="s">
        <v>14</v>
      </c>
      <c r="B1462" t="s">
        <v>11</v>
      </c>
      <c r="C1462">
        <v>513600114</v>
      </c>
      <c r="D1462">
        <v>513600114</v>
      </c>
      <c r="E1462" t="s">
        <v>956</v>
      </c>
      <c r="F1462" s="1">
        <v>45918</v>
      </c>
      <c r="G1462">
        <v>0</v>
      </c>
      <c r="H1462" t="s">
        <v>957</v>
      </c>
      <c r="I1462">
        <v>4396.71</v>
      </c>
      <c r="J1462">
        <v>4396.71</v>
      </c>
      <c r="K1462" t="s">
        <v>14</v>
      </c>
    </row>
    <row r="1463" spans="1:11" x14ac:dyDescent="0.25">
      <c r="A1463" t="s">
        <v>14</v>
      </c>
      <c r="B1463" t="s">
        <v>11</v>
      </c>
      <c r="C1463">
        <v>543600577</v>
      </c>
      <c r="D1463">
        <v>543600577</v>
      </c>
      <c r="E1463" t="s">
        <v>2281</v>
      </c>
      <c r="F1463" s="1">
        <v>45918</v>
      </c>
      <c r="G1463">
        <v>0</v>
      </c>
      <c r="H1463" t="s">
        <v>2282</v>
      </c>
      <c r="I1463">
        <v>1927.24</v>
      </c>
      <c r="J1463">
        <v>1927.24</v>
      </c>
      <c r="K1463" t="s">
        <v>14</v>
      </c>
    </row>
    <row r="1464" spans="1:11" x14ac:dyDescent="0.25">
      <c r="A1464" t="s">
        <v>14</v>
      </c>
      <c r="B1464" t="s">
        <v>11</v>
      </c>
      <c r="C1464">
        <v>513595267</v>
      </c>
      <c r="D1464">
        <v>513595267</v>
      </c>
      <c r="E1464" t="s">
        <v>187</v>
      </c>
      <c r="F1464" s="1">
        <v>45913</v>
      </c>
      <c r="G1464">
        <v>0</v>
      </c>
      <c r="H1464" t="s">
        <v>188</v>
      </c>
      <c r="I1464">
        <v>546.42999999999995</v>
      </c>
      <c r="J1464">
        <v>546.42999999999995</v>
      </c>
      <c r="K1464" t="s">
        <v>14</v>
      </c>
    </row>
    <row r="1465" spans="1:11" x14ac:dyDescent="0.25">
      <c r="A1465" t="s">
        <v>11</v>
      </c>
      <c r="C1465">
        <v>533599882</v>
      </c>
      <c r="D1465">
        <v>533599882</v>
      </c>
      <c r="E1465" t="s">
        <v>1509</v>
      </c>
      <c r="F1465" s="1">
        <v>45918</v>
      </c>
      <c r="G1465">
        <v>0</v>
      </c>
      <c r="H1465" t="s">
        <v>1510</v>
      </c>
      <c r="I1465">
        <v>4168.84</v>
      </c>
      <c r="J1465">
        <v>411.17</v>
      </c>
      <c r="K1465" t="s">
        <v>14</v>
      </c>
    </row>
    <row r="1466" spans="1:11" x14ac:dyDescent="0.25">
      <c r="A1466" t="s">
        <v>14</v>
      </c>
      <c r="B1466" t="s">
        <v>11</v>
      </c>
      <c r="C1466">
        <v>533597259</v>
      </c>
      <c r="D1466">
        <v>533597259</v>
      </c>
      <c r="E1466" t="s">
        <v>1262</v>
      </c>
      <c r="F1466" s="1">
        <v>45915</v>
      </c>
      <c r="G1466">
        <v>0</v>
      </c>
      <c r="H1466" t="s">
        <v>1263</v>
      </c>
      <c r="I1466">
        <v>6607.05</v>
      </c>
      <c r="J1466">
        <v>6626.28</v>
      </c>
      <c r="K1466" t="s">
        <v>14</v>
      </c>
    </row>
    <row r="1467" spans="1:11" x14ac:dyDescent="0.25">
      <c r="A1467" t="s">
        <v>11</v>
      </c>
      <c r="C1467">
        <v>533597259</v>
      </c>
      <c r="D1467">
        <v>533597259</v>
      </c>
      <c r="E1467" t="s">
        <v>1262</v>
      </c>
      <c r="F1467" s="1">
        <v>45915</v>
      </c>
      <c r="G1467">
        <v>0</v>
      </c>
      <c r="H1467" t="s">
        <v>1263</v>
      </c>
      <c r="I1467">
        <v>19.23</v>
      </c>
      <c r="J1467">
        <v>6626.28</v>
      </c>
      <c r="K1467" t="s">
        <v>14</v>
      </c>
    </row>
    <row r="1468" spans="1:11" x14ac:dyDescent="0.25">
      <c r="A1468" t="s">
        <v>14</v>
      </c>
      <c r="B1468" t="s">
        <v>11</v>
      </c>
      <c r="C1468">
        <v>533598094</v>
      </c>
      <c r="D1468">
        <v>533598094</v>
      </c>
      <c r="E1468" t="s">
        <v>1262</v>
      </c>
      <c r="F1468" s="1">
        <v>45916</v>
      </c>
      <c r="G1468">
        <v>0</v>
      </c>
      <c r="H1468" t="s">
        <v>1263</v>
      </c>
      <c r="I1468">
        <v>6066.51</v>
      </c>
      <c r="J1468">
        <v>6066.51</v>
      </c>
      <c r="K1468" t="s">
        <v>14</v>
      </c>
    </row>
    <row r="1469" spans="1:11" x14ac:dyDescent="0.25">
      <c r="A1469" t="s">
        <v>11</v>
      </c>
      <c r="C1469">
        <v>583600060</v>
      </c>
      <c r="D1469">
        <v>583600060</v>
      </c>
      <c r="E1469" t="s">
        <v>3040</v>
      </c>
      <c r="F1469" s="1">
        <v>45918</v>
      </c>
      <c r="G1469">
        <v>0</v>
      </c>
      <c r="H1469" t="s">
        <v>3041</v>
      </c>
      <c r="I1469">
        <v>3048.04</v>
      </c>
      <c r="J1469">
        <v>543.87</v>
      </c>
      <c r="K1469" t="s">
        <v>14</v>
      </c>
    </row>
    <row r="1470" spans="1:11" x14ac:dyDescent="0.25">
      <c r="A1470" t="s">
        <v>14</v>
      </c>
      <c r="B1470" t="s">
        <v>11</v>
      </c>
      <c r="C1470">
        <v>583600060</v>
      </c>
      <c r="D1470">
        <v>583600060</v>
      </c>
      <c r="E1470" t="s">
        <v>3040</v>
      </c>
      <c r="F1470" s="1">
        <v>45960</v>
      </c>
      <c r="G1470">
        <v>0</v>
      </c>
      <c r="H1470" t="s">
        <v>3041</v>
      </c>
      <c r="I1470">
        <v>562.09</v>
      </c>
      <c r="J1470">
        <v>543.87</v>
      </c>
      <c r="K1470" t="s">
        <v>14</v>
      </c>
    </row>
    <row r="1471" spans="1:11" x14ac:dyDescent="0.25">
      <c r="A1471" t="s">
        <v>14</v>
      </c>
      <c r="B1471" t="s">
        <v>11</v>
      </c>
      <c r="C1471">
        <v>543599585</v>
      </c>
      <c r="D1471">
        <v>543599585</v>
      </c>
      <c r="E1471" t="s">
        <v>2210</v>
      </c>
      <c r="F1471" s="1">
        <v>45917</v>
      </c>
      <c r="G1471">
        <v>0</v>
      </c>
      <c r="H1471" t="s">
        <v>2211</v>
      </c>
      <c r="I1471">
        <v>8519.89</v>
      </c>
      <c r="J1471">
        <v>332.31</v>
      </c>
      <c r="K1471" t="s">
        <v>14</v>
      </c>
    </row>
    <row r="1472" spans="1:11" x14ac:dyDescent="0.25">
      <c r="A1472" t="s">
        <v>11</v>
      </c>
      <c r="C1472">
        <v>543599585</v>
      </c>
      <c r="D1472">
        <v>543599585</v>
      </c>
      <c r="E1472" t="s">
        <v>2210</v>
      </c>
      <c r="F1472" s="1">
        <v>45937</v>
      </c>
      <c r="G1472">
        <v>0</v>
      </c>
      <c r="H1472" t="s">
        <v>2211</v>
      </c>
      <c r="I1472">
        <v>-8519.89</v>
      </c>
      <c r="J1472">
        <v>332.31</v>
      </c>
      <c r="K1472" t="s">
        <v>14</v>
      </c>
    </row>
    <row r="1473" spans="1:11" x14ac:dyDescent="0.25">
      <c r="A1473" t="s">
        <v>14</v>
      </c>
      <c r="B1473" t="s">
        <v>11</v>
      </c>
      <c r="C1473">
        <v>583601569</v>
      </c>
      <c r="D1473">
        <v>583601569</v>
      </c>
      <c r="E1473" t="s">
        <v>3140</v>
      </c>
      <c r="F1473" s="1">
        <v>45919</v>
      </c>
      <c r="G1473">
        <v>0</v>
      </c>
      <c r="H1473" t="s">
        <v>3141</v>
      </c>
      <c r="I1473">
        <v>1052.21</v>
      </c>
      <c r="J1473">
        <v>1052.21</v>
      </c>
      <c r="K1473" t="s">
        <v>14</v>
      </c>
    </row>
    <row r="1474" spans="1:11" x14ac:dyDescent="0.25">
      <c r="A1474" t="s">
        <v>14</v>
      </c>
      <c r="B1474" t="s">
        <v>11</v>
      </c>
      <c r="C1474">
        <v>583599458</v>
      </c>
      <c r="D1474">
        <v>583599458</v>
      </c>
      <c r="E1474" t="s">
        <v>3014</v>
      </c>
      <c r="F1474" s="1">
        <v>45917</v>
      </c>
      <c r="G1474">
        <v>0</v>
      </c>
      <c r="H1474" t="s">
        <v>3015</v>
      </c>
      <c r="I1474">
        <v>1371.11</v>
      </c>
      <c r="J1474">
        <v>1371.11</v>
      </c>
      <c r="K1474" t="s">
        <v>14</v>
      </c>
    </row>
    <row r="1475" spans="1:11" x14ac:dyDescent="0.25">
      <c r="A1475" t="s">
        <v>14</v>
      </c>
      <c r="B1475" t="s">
        <v>11</v>
      </c>
      <c r="C1475">
        <v>513601103</v>
      </c>
      <c r="D1475">
        <v>513601103</v>
      </c>
      <c r="E1475" t="s">
        <v>1036</v>
      </c>
      <c r="F1475" s="1">
        <v>45919</v>
      </c>
      <c r="G1475">
        <v>0</v>
      </c>
      <c r="H1475" t="s">
        <v>1037</v>
      </c>
      <c r="I1475">
        <v>2346.9699999999998</v>
      </c>
      <c r="J1475">
        <v>2346.9699999999998</v>
      </c>
      <c r="K1475" t="s">
        <v>14</v>
      </c>
    </row>
    <row r="1476" spans="1:11" x14ac:dyDescent="0.25">
      <c r="A1476" t="s">
        <v>14</v>
      </c>
      <c r="B1476" t="s">
        <v>11</v>
      </c>
      <c r="C1476">
        <v>563601278</v>
      </c>
      <c r="D1476">
        <v>563601278</v>
      </c>
      <c r="E1476" t="s">
        <v>2839</v>
      </c>
      <c r="F1476" s="1">
        <v>45919</v>
      </c>
      <c r="G1476">
        <v>0</v>
      </c>
      <c r="H1476" t="s">
        <v>2840</v>
      </c>
      <c r="I1476">
        <v>2429.34</v>
      </c>
      <c r="J1476">
        <v>2429.34</v>
      </c>
      <c r="K1476" t="s">
        <v>14</v>
      </c>
    </row>
    <row r="1477" spans="1:11" x14ac:dyDescent="0.25">
      <c r="A1477" t="s">
        <v>11</v>
      </c>
      <c r="C1477">
        <v>543594557</v>
      </c>
      <c r="D1477">
        <v>543594557</v>
      </c>
      <c r="E1477" t="s">
        <v>1818</v>
      </c>
      <c r="F1477" s="1">
        <v>45912</v>
      </c>
      <c r="G1477">
        <v>0</v>
      </c>
      <c r="H1477" t="s">
        <v>1819</v>
      </c>
      <c r="I1477">
        <v>4238.54</v>
      </c>
      <c r="J1477">
        <v>4238.54</v>
      </c>
      <c r="K1477" t="s">
        <v>14</v>
      </c>
    </row>
    <row r="1478" spans="1:11" x14ac:dyDescent="0.25">
      <c r="A1478" t="s">
        <v>14</v>
      </c>
      <c r="B1478" t="s">
        <v>11</v>
      </c>
      <c r="C1478">
        <v>513596842</v>
      </c>
      <c r="D1478">
        <v>513596842</v>
      </c>
      <c r="E1478" t="s">
        <v>407</v>
      </c>
      <c r="F1478" s="1">
        <v>45914</v>
      </c>
      <c r="G1478">
        <v>0</v>
      </c>
      <c r="H1478" t="s">
        <v>408</v>
      </c>
      <c r="I1478">
        <v>4898.01</v>
      </c>
      <c r="J1478">
        <v>4898.01</v>
      </c>
      <c r="K1478" t="s">
        <v>14</v>
      </c>
    </row>
    <row r="1479" spans="1:11" x14ac:dyDescent="0.25">
      <c r="A1479" t="s">
        <v>14</v>
      </c>
      <c r="B1479" t="s">
        <v>11</v>
      </c>
      <c r="C1479">
        <v>583594533</v>
      </c>
      <c r="D1479">
        <v>583594533</v>
      </c>
      <c r="E1479" t="s">
        <v>2983</v>
      </c>
      <c r="F1479" s="1">
        <v>45912</v>
      </c>
      <c r="G1479">
        <v>0</v>
      </c>
      <c r="H1479" t="s">
        <v>408</v>
      </c>
      <c r="I1479">
        <v>1797.12</v>
      </c>
      <c r="J1479">
        <v>1797.12</v>
      </c>
      <c r="K1479" t="s">
        <v>14</v>
      </c>
    </row>
    <row r="1480" spans="1:11" x14ac:dyDescent="0.25">
      <c r="A1480" t="s">
        <v>11</v>
      </c>
      <c r="C1480">
        <v>513599039</v>
      </c>
      <c r="D1480">
        <v>513599039</v>
      </c>
      <c r="E1480" t="s">
        <v>875</v>
      </c>
      <c r="F1480" s="1">
        <v>45917</v>
      </c>
      <c r="G1480">
        <v>0</v>
      </c>
      <c r="H1480" t="s">
        <v>876</v>
      </c>
      <c r="I1480">
        <v>2482.29</v>
      </c>
      <c r="J1480">
        <v>2482.29</v>
      </c>
      <c r="K1480" t="s">
        <v>14</v>
      </c>
    </row>
    <row r="1481" spans="1:11" x14ac:dyDescent="0.25">
      <c r="A1481" t="s">
        <v>14</v>
      </c>
      <c r="B1481" t="s">
        <v>11</v>
      </c>
      <c r="C1481">
        <v>543601142</v>
      </c>
      <c r="D1481">
        <v>543601142</v>
      </c>
      <c r="E1481" t="s">
        <v>2349</v>
      </c>
      <c r="F1481" s="1">
        <v>45919</v>
      </c>
      <c r="G1481">
        <v>0</v>
      </c>
      <c r="H1481" t="s">
        <v>2350</v>
      </c>
      <c r="I1481">
        <v>512.72</v>
      </c>
      <c r="J1481">
        <v>512.72</v>
      </c>
      <c r="K1481" t="s">
        <v>14</v>
      </c>
    </row>
    <row r="1482" spans="1:11" x14ac:dyDescent="0.25">
      <c r="A1482" t="s">
        <v>11</v>
      </c>
      <c r="C1482">
        <v>533594184</v>
      </c>
      <c r="D1482">
        <v>533594184</v>
      </c>
      <c r="E1482" t="s">
        <v>1178</v>
      </c>
      <c r="F1482" s="1">
        <v>45912</v>
      </c>
      <c r="G1482">
        <v>0</v>
      </c>
      <c r="H1482" t="s">
        <v>1179</v>
      </c>
      <c r="I1482">
        <v>3764.22</v>
      </c>
      <c r="J1482">
        <v>3764.22</v>
      </c>
      <c r="K1482" t="s">
        <v>14</v>
      </c>
    </row>
    <row r="1483" spans="1:11" x14ac:dyDescent="0.25">
      <c r="A1483" t="s">
        <v>14</v>
      </c>
      <c r="B1483" t="s">
        <v>11</v>
      </c>
      <c r="C1483">
        <v>513605877</v>
      </c>
      <c r="D1483">
        <v>513605877</v>
      </c>
      <c r="E1483" t="s">
        <v>1079</v>
      </c>
      <c r="F1483" s="1">
        <v>45925</v>
      </c>
      <c r="G1483">
        <v>0</v>
      </c>
      <c r="H1483" t="s">
        <v>1080</v>
      </c>
      <c r="I1483">
        <v>3433.99</v>
      </c>
      <c r="J1483">
        <v>3569.86</v>
      </c>
      <c r="K1483" t="s">
        <v>14</v>
      </c>
    </row>
    <row r="1484" spans="1:11" x14ac:dyDescent="0.25">
      <c r="A1484" t="s">
        <v>11</v>
      </c>
      <c r="C1484">
        <v>533597763</v>
      </c>
      <c r="D1484">
        <v>533597763</v>
      </c>
      <c r="E1484" t="s">
        <v>1290</v>
      </c>
      <c r="F1484" s="1">
        <v>45915</v>
      </c>
      <c r="G1484">
        <v>0</v>
      </c>
      <c r="H1484" t="s">
        <v>1291</v>
      </c>
      <c r="I1484">
        <v>1299.0899999999999</v>
      </c>
      <c r="J1484">
        <v>1299.0899999999999</v>
      </c>
      <c r="K1484" t="s">
        <v>14</v>
      </c>
    </row>
    <row r="1485" spans="1:11" x14ac:dyDescent="0.25">
      <c r="A1485" t="s">
        <v>14</v>
      </c>
      <c r="B1485" t="s">
        <v>11</v>
      </c>
      <c r="C1485">
        <v>543597379</v>
      </c>
      <c r="D1485">
        <v>543597379</v>
      </c>
      <c r="E1485" t="s">
        <v>1896</v>
      </c>
      <c r="F1485" s="1">
        <v>45915</v>
      </c>
      <c r="G1485">
        <v>0</v>
      </c>
      <c r="H1485" t="s">
        <v>1897</v>
      </c>
      <c r="I1485">
        <v>1121.33</v>
      </c>
      <c r="J1485">
        <v>1121.33</v>
      </c>
      <c r="K1485" t="s">
        <v>14</v>
      </c>
    </row>
    <row r="1486" spans="1:11" x14ac:dyDescent="0.25">
      <c r="A1486" t="s">
        <v>14</v>
      </c>
      <c r="B1486" t="s">
        <v>11</v>
      </c>
      <c r="C1486">
        <v>513597004</v>
      </c>
      <c r="D1486">
        <v>513597004</v>
      </c>
      <c r="E1486" t="s">
        <v>447</v>
      </c>
      <c r="F1486" s="1">
        <v>45915</v>
      </c>
      <c r="G1486">
        <v>0</v>
      </c>
      <c r="H1486" t="s">
        <v>448</v>
      </c>
      <c r="I1486">
        <v>2359.1799999999998</v>
      </c>
      <c r="J1486">
        <v>2359.7800000000002</v>
      </c>
      <c r="K1486" t="s">
        <v>14</v>
      </c>
    </row>
    <row r="1487" spans="1:11" x14ac:dyDescent="0.25">
      <c r="A1487" t="s">
        <v>14</v>
      </c>
      <c r="B1487" t="s">
        <v>11</v>
      </c>
      <c r="C1487">
        <v>513597245</v>
      </c>
      <c r="D1487">
        <v>513597245</v>
      </c>
      <c r="E1487" t="s">
        <v>529</v>
      </c>
      <c r="F1487" s="1">
        <v>45915</v>
      </c>
      <c r="G1487">
        <v>0</v>
      </c>
      <c r="H1487" t="s">
        <v>530</v>
      </c>
      <c r="I1487">
        <v>42.36</v>
      </c>
      <c r="J1487">
        <v>42.36</v>
      </c>
      <c r="K1487" t="s">
        <v>14</v>
      </c>
    </row>
    <row r="1488" spans="1:11" x14ac:dyDescent="0.25">
      <c r="A1488" t="s">
        <v>11</v>
      </c>
      <c r="C1488">
        <v>513597245</v>
      </c>
      <c r="D1488">
        <v>513597245</v>
      </c>
      <c r="E1488" t="s">
        <v>529</v>
      </c>
      <c r="F1488" s="1">
        <v>45923</v>
      </c>
      <c r="G1488">
        <v>0</v>
      </c>
      <c r="H1488" t="s">
        <v>530</v>
      </c>
      <c r="I1488">
        <v>-42.36</v>
      </c>
      <c r="J1488">
        <v>42.36</v>
      </c>
      <c r="K1488" t="s">
        <v>14</v>
      </c>
    </row>
    <row r="1489" spans="1:11" x14ac:dyDescent="0.25">
      <c r="A1489" t="s">
        <v>11</v>
      </c>
      <c r="C1489">
        <v>513596836</v>
      </c>
      <c r="D1489">
        <v>513596836</v>
      </c>
      <c r="E1489" t="s">
        <v>403</v>
      </c>
      <c r="F1489" s="1">
        <v>45914</v>
      </c>
      <c r="G1489">
        <v>0</v>
      </c>
      <c r="H1489" t="s">
        <v>404</v>
      </c>
      <c r="I1489">
        <v>397.13</v>
      </c>
      <c r="J1489">
        <v>477.11</v>
      </c>
      <c r="K1489" t="s">
        <v>14</v>
      </c>
    </row>
    <row r="1490" spans="1:11" x14ac:dyDescent="0.25">
      <c r="A1490" t="s">
        <v>14</v>
      </c>
      <c r="B1490" t="s">
        <v>11</v>
      </c>
      <c r="C1490">
        <v>513596836</v>
      </c>
      <c r="D1490">
        <v>513596836</v>
      </c>
      <c r="E1490" t="s">
        <v>403</v>
      </c>
      <c r="F1490" s="1">
        <v>45922</v>
      </c>
      <c r="G1490">
        <v>0</v>
      </c>
      <c r="H1490" t="s">
        <v>404</v>
      </c>
      <c r="I1490">
        <v>79.98</v>
      </c>
      <c r="J1490">
        <v>477.11</v>
      </c>
      <c r="K1490" t="s">
        <v>14</v>
      </c>
    </row>
    <row r="1491" spans="1:11" x14ac:dyDescent="0.25">
      <c r="A1491" t="s">
        <v>14</v>
      </c>
      <c r="B1491" t="s">
        <v>11</v>
      </c>
      <c r="C1491">
        <v>513597235</v>
      </c>
      <c r="D1491">
        <v>513597235</v>
      </c>
      <c r="E1491" t="s">
        <v>403</v>
      </c>
      <c r="F1491" s="1">
        <v>45915</v>
      </c>
      <c r="G1491">
        <v>0</v>
      </c>
      <c r="H1491" t="s">
        <v>404</v>
      </c>
      <c r="I1491">
        <v>79.98</v>
      </c>
      <c r="J1491">
        <v>0</v>
      </c>
      <c r="K1491" t="s">
        <v>14</v>
      </c>
    </row>
    <row r="1492" spans="1:11" x14ac:dyDescent="0.25">
      <c r="A1492" t="s">
        <v>11</v>
      </c>
      <c r="C1492">
        <v>563599626</v>
      </c>
      <c r="D1492">
        <v>563599626</v>
      </c>
      <c r="E1492" t="s">
        <v>2716</v>
      </c>
      <c r="F1492" s="1">
        <v>45917</v>
      </c>
      <c r="G1492">
        <v>0</v>
      </c>
      <c r="H1492" t="s">
        <v>2717</v>
      </c>
      <c r="I1492">
        <v>1083.1400000000001</v>
      </c>
      <c r="J1492">
        <v>1022.79</v>
      </c>
      <c r="K1492" t="s">
        <v>14</v>
      </c>
    </row>
    <row r="1493" spans="1:11" x14ac:dyDescent="0.25">
      <c r="A1493" t="s">
        <v>14</v>
      </c>
      <c r="B1493" t="s">
        <v>11</v>
      </c>
      <c r="C1493">
        <v>563599626</v>
      </c>
      <c r="D1493">
        <v>563599626</v>
      </c>
      <c r="E1493" t="s">
        <v>2716</v>
      </c>
      <c r="F1493" s="1">
        <v>45974</v>
      </c>
      <c r="G1493">
        <v>0</v>
      </c>
      <c r="H1493" t="s">
        <v>2717</v>
      </c>
      <c r="I1493">
        <v>1022.79</v>
      </c>
      <c r="J1493">
        <v>1022.79</v>
      </c>
      <c r="K1493" t="s">
        <v>14</v>
      </c>
    </row>
    <row r="1494" spans="1:11" x14ac:dyDescent="0.25">
      <c r="A1494" t="s">
        <v>11</v>
      </c>
      <c r="C1494">
        <v>563599626</v>
      </c>
      <c r="D1494">
        <v>563599626</v>
      </c>
      <c r="E1494" t="s">
        <v>2716</v>
      </c>
      <c r="F1494" s="1">
        <v>45974</v>
      </c>
      <c r="G1494">
        <v>0</v>
      </c>
      <c r="H1494" t="s">
        <v>2717</v>
      </c>
      <c r="I1494">
        <v>-1083.1400000000001</v>
      </c>
      <c r="J1494">
        <v>1022.79</v>
      </c>
      <c r="K1494" t="s">
        <v>14</v>
      </c>
    </row>
    <row r="1495" spans="1:11" x14ac:dyDescent="0.25">
      <c r="A1495" t="s">
        <v>14</v>
      </c>
      <c r="B1495" t="s">
        <v>11</v>
      </c>
      <c r="C1495">
        <v>513594759</v>
      </c>
      <c r="D1495">
        <v>513594759</v>
      </c>
      <c r="E1495" t="s">
        <v>167</v>
      </c>
      <c r="F1495" s="1">
        <v>45912</v>
      </c>
      <c r="G1495">
        <v>0</v>
      </c>
      <c r="H1495" t="s">
        <v>168</v>
      </c>
      <c r="I1495">
        <v>1983.98</v>
      </c>
      <c r="J1495">
        <v>1983.98</v>
      </c>
      <c r="K1495" t="s">
        <v>14</v>
      </c>
    </row>
    <row r="1496" spans="1:11" x14ac:dyDescent="0.25">
      <c r="A1496" t="s">
        <v>11</v>
      </c>
      <c r="C1496">
        <v>513594112</v>
      </c>
      <c r="D1496">
        <v>513594112</v>
      </c>
      <c r="E1496" t="s">
        <v>87</v>
      </c>
      <c r="F1496" s="1">
        <v>45912</v>
      </c>
      <c r="G1496">
        <v>0</v>
      </c>
      <c r="H1496" t="s">
        <v>88</v>
      </c>
      <c r="I1496">
        <v>3405.15</v>
      </c>
      <c r="J1496">
        <v>1391.25</v>
      </c>
      <c r="K1496" t="s">
        <v>14</v>
      </c>
    </row>
    <row r="1497" spans="1:11" x14ac:dyDescent="0.25">
      <c r="A1497" t="s">
        <v>11</v>
      </c>
      <c r="C1497">
        <v>563601476</v>
      </c>
      <c r="D1497">
        <v>563601476</v>
      </c>
      <c r="E1497" t="s">
        <v>2857</v>
      </c>
      <c r="F1497" s="1">
        <v>45919</v>
      </c>
      <c r="G1497">
        <v>0</v>
      </c>
      <c r="H1497" t="s">
        <v>2858</v>
      </c>
      <c r="I1497">
        <v>724.35</v>
      </c>
      <c r="J1497">
        <v>724.35</v>
      </c>
      <c r="K1497" t="s">
        <v>14</v>
      </c>
    </row>
    <row r="1498" spans="1:11" x14ac:dyDescent="0.25">
      <c r="A1498" t="s">
        <v>14</v>
      </c>
      <c r="B1498" t="s">
        <v>11</v>
      </c>
      <c r="C1498">
        <v>543598789</v>
      </c>
      <c r="D1498">
        <v>543598789</v>
      </c>
      <c r="E1498" t="s">
        <v>2136</v>
      </c>
      <c r="F1498" s="1">
        <v>45916</v>
      </c>
      <c r="G1498">
        <v>0</v>
      </c>
      <c r="H1498" t="s">
        <v>2137</v>
      </c>
      <c r="I1498">
        <v>1677.65</v>
      </c>
      <c r="J1498">
        <v>224.6</v>
      </c>
      <c r="K1498" t="s">
        <v>14</v>
      </c>
    </row>
    <row r="1499" spans="1:11" x14ac:dyDescent="0.25">
      <c r="A1499" t="s">
        <v>11</v>
      </c>
      <c r="C1499">
        <v>543598789</v>
      </c>
      <c r="D1499">
        <v>543598789</v>
      </c>
      <c r="E1499" t="s">
        <v>2136</v>
      </c>
      <c r="F1499" s="1">
        <v>45919</v>
      </c>
      <c r="G1499">
        <v>0</v>
      </c>
      <c r="H1499" t="s">
        <v>2137</v>
      </c>
      <c r="I1499">
        <v>0.85</v>
      </c>
      <c r="J1499">
        <v>224.6</v>
      </c>
      <c r="K1499" t="s">
        <v>14</v>
      </c>
    </row>
    <row r="1500" spans="1:11" x14ac:dyDescent="0.25">
      <c r="A1500" t="s">
        <v>14</v>
      </c>
      <c r="B1500" t="s">
        <v>11</v>
      </c>
      <c r="C1500">
        <v>513596784</v>
      </c>
      <c r="D1500">
        <v>513596784</v>
      </c>
      <c r="E1500" t="s">
        <v>381</v>
      </c>
      <c r="F1500" s="1">
        <v>45914</v>
      </c>
      <c r="G1500">
        <v>0</v>
      </c>
      <c r="H1500" t="s">
        <v>382</v>
      </c>
      <c r="I1500">
        <v>509.89</v>
      </c>
      <c r="J1500">
        <v>509.89</v>
      </c>
      <c r="K1500" t="s">
        <v>14</v>
      </c>
    </row>
    <row r="1501" spans="1:11" x14ac:dyDescent="0.25">
      <c r="A1501" t="s">
        <v>14</v>
      </c>
      <c r="B1501" t="s">
        <v>11</v>
      </c>
      <c r="C1501">
        <v>513599842</v>
      </c>
      <c r="D1501">
        <v>513599842</v>
      </c>
      <c r="E1501" t="s">
        <v>928</v>
      </c>
      <c r="F1501" s="1">
        <v>45918</v>
      </c>
      <c r="G1501">
        <v>0</v>
      </c>
      <c r="H1501" t="s">
        <v>929</v>
      </c>
      <c r="I1501">
        <v>4114.1400000000003</v>
      </c>
      <c r="J1501">
        <v>4114.1400000000003</v>
      </c>
      <c r="K1501" t="s">
        <v>14</v>
      </c>
    </row>
    <row r="1502" spans="1:11" x14ac:dyDescent="0.25">
      <c r="A1502" t="s">
        <v>11</v>
      </c>
      <c r="C1502">
        <v>513598316</v>
      </c>
      <c r="D1502">
        <v>513598316</v>
      </c>
      <c r="E1502" t="s">
        <v>772</v>
      </c>
      <c r="F1502" s="1">
        <v>45916</v>
      </c>
      <c r="G1502">
        <v>0</v>
      </c>
      <c r="H1502" t="s">
        <v>773</v>
      </c>
      <c r="I1502">
        <v>2282.66</v>
      </c>
      <c r="J1502">
        <v>6720.37</v>
      </c>
      <c r="K1502" t="s">
        <v>14</v>
      </c>
    </row>
    <row r="1503" spans="1:11" x14ac:dyDescent="0.25">
      <c r="A1503" t="s">
        <v>14</v>
      </c>
      <c r="B1503" t="s">
        <v>11</v>
      </c>
      <c r="C1503">
        <v>513598316</v>
      </c>
      <c r="D1503">
        <v>513598316</v>
      </c>
      <c r="E1503" t="s">
        <v>772</v>
      </c>
      <c r="F1503" s="1">
        <v>45916</v>
      </c>
      <c r="G1503">
        <v>0</v>
      </c>
      <c r="H1503" t="s">
        <v>773</v>
      </c>
      <c r="I1503">
        <v>19.57</v>
      </c>
      <c r="J1503">
        <v>6720.37</v>
      </c>
      <c r="K1503" t="s">
        <v>14</v>
      </c>
    </row>
    <row r="1504" spans="1:11" x14ac:dyDescent="0.25">
      <c r="A1504" t="s">
        <v>11</v>
      </c>
      <c r="C1504">
        <v>513598316</v>
      </c>
      <c r="D1504">
        <v>513598316</v>
      </c>
      <c r="E1504" t="s">
        <v>772</v>
      </c>
      <c r="F1504" s="1">
        <v>45916</v>
      </c>
      <c r="G1504">
        <v>0</v>
      </c>
      <c r="H1504" t="s">
        <v>773</v>
      </c>
      <c r="I1504">
        <v>4105.8900000000003</v>
      </c>
      <c r="J1504">
        <v>6720.37</v>
      </c>
      <c r="K1504" t="s">
        <v>14</v>
      </c>
    </row>
    <row r="1505" spans="1:11" x14ac:dyDescent="0.25">
      <c r="A1505" t="s">
        <v>14</v>
      </c>
      <c r="B1505" t="s">
        <v>11</v>
      </c>
      <c r="C1505">
        <v>533600014</v>
      </c>
      <c r="D1505">
        <v>533600014</v>
      </c>
      <c r="E1505" t="s">
        <v>1541</v>
      </c>
      <c r="F1505" s="1">
        <v>45918</v>
      </c>
      <c r="G1505">
        <v>0</v>
      </c>
      <c r="H1505" t="s">
        <v>1542</v>
      </c>
      <c r="I1505">
        <v>444.75</v>
      </c>
      <c r="J1505">
        <v>2857.65</v>
      </c>
      <c r="K1505" t="s">
        <v>14</v>
      </c>
    </row>
    <row r="1506" spans="1:11" x14ac:dyDescent="0.25">
      <c r="A1506" t="s">
        <v>11</v>
      </c>
      <c r="C1506">
        <v>533600014</v>
      </c>
      <c r="D1506">
        <v>533600014</v>
      </c>
      <c r="E1506" t="s">
        <v>1541</v>
      </c>
      <c r="F1506" s="1">
        <v>45926</v>
      </c>
      <c r="G1506">
        <v>0</v>
      </c>
      <c r="H1506" t="s">
        <v>1542</v>
      </c>
      <c r="I1506">
        <v>2412.9</v>
      </c>
      <c r="J1506">
        <v>2857.65</v>
      </c>
      <c r="K1506" t="s">
        <v>14</v>
      </c>
    </row>
    <row r="1507" spans="1:11" x14ac:dyDescent="0.25">
      <c r="A1507" t="s">
        <v>11</v>
      </c>
      <c r="C1507">
        <v>543600898</v>
      </c>
      <c r="D1507">
        <v>543600898</v>
      </c>
      <c r="E1507" t="s">
        <v>2311</v>
      </c>
      <c r="F1507" s="1">
        <v>45919</v>
      </c>
      <c r="G1507">
        <v>0</v>
      </c>
      <c r="H1507" t="s">
        <v>2312</v>
      </c>
      <c r="I1507">
        <v>1789.02</v>
      </c>
      <c r="J1507">
        <v>1789.02</v>
      </c>
      <c r="K1507" t="s">
        <v>14</v>
      </c>
    </row>
    <row r="1508" spans="1:11" x14ac:dyDescent="0.25">
      <c r="A1508" t="s">
        <v>11</v>
      </c>
      <c r="C1508">
        <v>513598603</v>
      </c>
      <c r="D1508">
        <v>513598603</v>
      </c>
      <c r="E1508" t="s">
        <v>822</v>
      </c>
      <c r="F1508" s="1">
        <v>45916</v>
      </c>
      <c r="G1508">
        <v>0</v>
      </c>
      <c r="H1508" t="s">
        <v>823</v>
      </c>
      <c r="I1508">
        <v>3166.27</v>
      </c>
      <c r="J1508">
        <v>5670.92</v>
      </c>
      <c r="K1508" t="s">
        <v>14</v>
      </c>
    </row>
    <row r="1509" spans="1:11" x14ac:dyDescent="0.25">
      <c r="A1509" t="s">
        <v>11</v>
      </c>
      <c r="C1509">
        <v>533600995</v>
      </c>
      <c r="D1509">
        <v>533600995</v>
      </c>
      <c r="E1509" t="s">
        <v>1630</v>
      </c>
      <c r="F1509" s="1">
        <v>45919</v>
      </c>
      <c r="G1509">
        <v>0</v>
      </c>
      <c r="H1509" t="s">
        <v>1631</v>
      </c>
      <c r="I1509">
        <v>801.36</v>
      </c>
      <c r="J1509">
        <v>801.36</v>
      </c>
      <c r="K1509" t="s">
        <v>14</v>
      </c>
    </row>
    <row r="1510" spans="1:11" x14ac:dyDescent="0.25">
      <c r="A1510" t="s">
        <v>11</v>
      </c>
      <c r="C1510">
        <v>543598578</v>
      </c>
      <c r="D1510">
        <v>543598578</v>
      </c>
      <c r="E1510" t="s">
        <v>2055</v>
      </c>
      <c r="F1510" s="1">
        <v>45916</v>
      </c>
      <c r="G1510">
        <v>0</v>
      </c>
      <c r="H1510" t="s">
        <v>2056</v>
      </c>
      <c r="I1510">
        <v>2489.73</v>
      </c>
      <c r="J1510">
        <v>2489.73</v>
      </c>
      <c r="K1510" t="s">
        <v>14</v>
      </c>
    </row>
    <row r="1511" spans="1:11" x14ac:dyDescent="0.25">
      <c r="A1511" t="s">
        <v>11</v>
      </c>
      <c r="C1511">
        <v>533600738</v>
      </c>
      <c r="D1511">
        <v>533600738</v>
      </c>
      <c r="E1511" t="s">
        <v>1567</v>
      </c>
      <c r="F1511" s="1">
        <v>45919</v>
      </c>
      <c r="G1511">
        <v>0</v>
      </c>
      <c r="H1511" t="s">
        <v>1568</v>
      </c>
      <c r="I1511">
        <v>366.65</v>
      </c>
      <c r="J1511">
        <v>366.65</v>
      </c>
      <c r="K1511" t="s">
        <v>14</v>
      </c>
    </row>
    <row r="1512" spans="1:11" x14ac:dyDescent="0.25">
      <c r="A1512" t="s">
        <v>11</v>
      </c>
      <c r="C1512">
        <v>563601105</v>
      </c>
      <c r="D1512">
        <v>563601105</v>
      </c>
      <c r="E1512" t="s">
        <v>2804</v>
      </c>
      <c r="F1512" s="1">
        <v>45919</v>
      </c>
      <c r="G1512">
        <v>0</v>
      </c>
      <c r="H1512" t="s">
        <v>2805</v>
      </c>
      <c r="I1512">
        <v>533.73</v>
      </c>
      <c r="J1512">
        <v>533.73</v>
      </c>
      <c r="K1512" t="s">
        <v>14</v>
      </c>
    </row>
    <row r="1513" spans="1:11" x14ac:dyDescent="0.25">
      <c r="A1513" t="s">
        <v>14</v>
      </c>
      <c r="B1513" t="s">
        <v>11</v>
      </c>
      <c r="C1513">
        <v>563601562</v>
      </c>
      <c r="D1513">
        <v>563601562</v>
      </c>
      <c r="E1513" t="s">
        <v>2865</v>
      </c>
      <c r="F1513" s="1">
        <v>45919</v>
      </c>
      <c r="G1513">
        <v>0</v>
      </c>
      <c r="H1513" t="s">
        <v>2866</v>
      </c>
      <c r="I1513">
        <v>905.43</v>
      </c>
      <c r="J1513">
        <v>905.43</v>
      </c>
      <c r="K1513" t="s">
        <v>14</v>
      </c>
    </row>
    <row r="1514" spans="1:11" x14ac:dyDescent="0.25">
      <c r="A1514" t="s">
        <v>11</v>
      </c>
      <c r="C1514">
        <v>513605632</v>
      </c>
      <c r="D1514">
        <v>513605632</v>
      </c>
      <c r="E1514" t="s">
        <v>1077</v>
      </c>
      <c r="F1514" s="1">
        <v>45924</v>
      </c>
      <c r="G1514">
        <v>0</v>
      </c>
      <c r="H1514" t="s">
        <v>1078</v>
      </c>
      <c r="I1514">
        <v>1872.61</v>
      </c>
      <c r="J1514">
        <v>1879.71</v>
      </c>
      <c r="K1514" t="s">
        <v>14</v>
      </c>
    </row>
    <row r="1515" spans="1:11" x14ac:dyDescent="0.25">
      <c r="A1515" t="s">
        <v>14</v>
      </c>
      <c r="B1515" t="s">
        <v>11</v>
      </c>
      <c r="C1515">
        <v>583600586</v>
      </c>
      <c r="D1515">
        <v>583600586</v>
      </c>
      <c r="E1515" t="s">
        <v>3106</v>
      </c>
      <c r="F1515" s="1">
        <v>45918</v>
      </c>
      <c r="G1515">
        <v>0</v>
      </c>
      <c r="H1515" t="s">
        <v>3107</v>
      </c>
      <c r="I1515">
        <v>379.33</v>
      </c>
      <c r="J1515">
        <v>379.33</v>
      </c>
      <c r="K1515" t="s">
        <v>14</v>
      </c>
    </row>
    <row r="1516" spans="1:11" x14ac:dyDescent="0.25">
      <c r="A1516" t="s">
        <v>11</v>
      </c>
      <c r="C1516">
        <v>543600494</v>
      </c>
      <c r="D1516">
        <v>543600494</v>
      </c>
      <c r="E1516" t="s">
        <v>2239</v>
      </c>
      <c r="F1516" s="1">
        <v>45918</v>
      </c>
      <c r="G1516">
        <v>0</v>
      </c>
      <c r="H1516" t="s">
        <v>2240</v>
      </c>
      <c r="I1516">
        <v>2207.21</v>
      </c>
      <c r="J1516">
        <v>2207.21</v>
      </c>
      <c r="K1516" t="s">
        <v>14</v>
      </c>
    </row>
    <row r="1517" spans="1:11" x14ac:dyDescent="0.25">
      <c r="A1517" t="s">
        <v>11</v>
      </c>
      <c r="C1517">
        <v>513597514</v>
      </c>
      <c r="D1517">
        <v>513597514</v>
      </c>
      <c r="E1517" t="s">
        <v>649</v>
      </c>
      <c r="F1517" s="1">
        <v>45915</v>
      </c>
      <c r="G1517">
        <v>0</v>
      </c>
      <c r="H1517" t="s">
        <v>650</v>
      </c>
      <c r="I1517">
        <v>446.05</v>
      </c>
      <c r="J1517">
        <v>446.05</v>
      </c>
      <c r="K1517" t="s">
        <v>14</v>
      </c>
    </row>
    <row r="1518" spans="1:11" x14ac:dyDescent="0.25">
      <c r="A1518" t="s">
        <v>11</v>
      </c>
      <c r="C1518">
        <v>513594784</v>
      </c>
      <c r="D1518">
        <v>513594784</v>
      </c>
      <c r="E1518" t="s">
        <v>175</v>
      </c>
      <c r="F1518" s="1">
        <v>45912</v>
      </c>
      <c r="G1518">
        <v>0</v>
      </c>
      <c r="H1518" t="s">
        <v>176</v>
      </c>
      <c r="I1518">
        <v>1843.16</v>
      </c>
      <c r="J1518">
        <v>1843.16</v>
      </c>
      <c r="K1518" t="s">
        <v>14</v>
      </c>
    </row>
    <row r="1519" spans="1:11" x14ac:dyDescent="0.25">
      <c r="A1519" t="s">
        <v>14</v>
      </c>
      <c r="B1519" t="s">
        <v>11</v>
      </c>
      <c r="C1519">
        <v>533598132</v>
      </c>
      <c r="D1519">
        <v>533598132</v>
      </c>
      <c r="E1519" t="s">
        <v>1381</v>
      </c>
      <c r="F1519" s="1">
        <v>45916</v>
      </c>
      <c r="G1519">
        <v>0</v>
      </c>
      <c r="H1519" t="s">
        <v>1382</v>
      </c>
      <c r="I1519">
        <v>3146</v>
      </c>
      <c r="J1519">
        <v>2648.25</v>
      </c>
      <c r="K1519" t="s">
        <v>14</v>
      </c>
    </row>
    <row r="1520" spans="1:11" x14ac:dyDescent="0.25">
      <c r="A1520" t="s">
        <v>14</v>
      </c>
      <c r="B1520" t="s">
        <v>11</v>
      </c>
      <c r="C1520">
        <v>533598185</v>
      </c>
      <c r="D1520">
        <v>533598185</v>
      </c>
      <c r="E1520" t="s">
        <v>1405</v>
      </c>
      <c r="F1520" s="1">
        <v>45916</v>
      </c>
      <c r="G1520">
        <v>0</v>
      </c>
      <c r="H1520" t="s">
        <v>1406</v>
      </c>
      <c r="I1520">
        <v>2384.73</v>
      </c>
      <c r="J1520">
        <v>2477.17</v>
      </c>
      <c r="K1520" t="s">
        <v>14</v>
      </c>
    </row>
    <row r="1521" spans="1:11" x14ac:dyDescent="0.25">
      <c r="A1521" t="s">
        <v>11</v>
      </c>
      <c r="C1521">
        <v>533598185</v>
      </c>
      <c r="D1521">
        <v>533598185</v>
      </c>
      <c r="E1521" t="s">
        <v>1405</v>
      </c>
      <c r="F1521" s="1">
        <v>45916</v>
      </c>
      <c r="G1521">
        <v>0</v>
      </c>
      <c r="H1521" t="s">
        <v>1406</v>
      </c>
      <c r="I1521">
        <v>0.04</v>
      </c>
      <c r="J1521">
        <v>2477.17</v>
      </c>
      <c r="K1521" t="s">
        <v>14</v>
      </c>
    </row>
    <row r="1522" spans="1:11" x14ac:dyDescent="0.25">
      <c r="A1522" t="s">
        <v>14</v>
      </c>
      <c r="B1522" t="s">
        <v>11</v>
      </c>
      <c r="C1522">
        <v>533598185</v>
      </c>
      <c r="D1522">
        <v>533598185</v>
      </c>
      <c r="E1522" t="s">
        <v>1405</v>
      </c>
      <c r="F1522" s="1">
        <v>45936</v>
      </c>
      <c r="G1522">
        <v>0</v>
      </c>
      <c r="H1522" t="s">
        <v>1406</v>
      </c>
      <c r="I1522">
        <v>92.4</v>
      </c>
      <c r="J1522">
        <v>2477.17</v>
      </c>
      <c r="K1522" t="s">
        <v>14</v>
      </c>
    </row>
    <row r="1523" spans="1:11" x14ac:dyDescent="0.25">
      <c r="A1523" t="s">
        <v>11</v>
      </c>
      <c r="C1523">
        <v>563599492</v>
      </c>
      <c r="D1523">
        <v>563599492</v>
      </c>
      <c r="E1523" t="s">
        <v>2688</v>
      </c>
      <c r="F1523" s="1">
        <v>45917</v>
      </c>
      <c r="G1523">
        <v>0</v>
      </c>
      <c r="H1523" t="s">
        <v>2689</v>
      </c>
      <c r="I1523">
        <v>1708.09</v>
      </c>
      <c r="J1523">
        <v>1708.09</v>
      </c>
      <c r="K1523" t="s">
        <v>14</v>
      </c>
    </row>
    <row r="1524" spans="1:11" x14ac:dyDescent="0.25">
      <c r="A1524" t="s">
        <v>11</v>
      </c>
      <c r="C1524">
        <v>513597273</v>
      </c>
      <c r="D1524">
        <v>513597273</v>
      </c>
      <c r="E1524" t="s">
        <v>543</v>
      </c>
      <c r="F1524" s="1">
        <v>45915</v>
      </c>
      <c r="G1524">
        <v>0</v>
      </c>
      <c r="H1524" t="s">
        <v>544</v>
      </c>
      <c r="I1524">
        <v>5019.7700000000004</v>
      </c>
      <c r="J1524">
        <v>5019.7700000000004</v>
      </c>
      <c r="K1524" t="s">
        <v>14</v>
      </c>
    </row>
    <row r="1525" spans="1:11" x14ac:dyDescent="0.25">
      <c r="A1525" t="s">
        <v>14</v>
      </c>
      <c r="B1525" t="s">
        <v>11</v>
      </c>
      <c r="C1525">
        <v>533594547</v>
      </c>
      <c r="D1525">
        <v>533594547</v>
      </c>
      <c r="E1525" t="s">
        <v>1194</v>
      </c>
      <c r="F1525" s="1">
        <v>45912</v>
      </c>
      <c r="G1525">
        <v>0</v>
      </c>
      <c r="H1525" t="s">
        <v>1195</v>
      </c>
      <c r="I1525">
        <v>2779.92</v>
      </c>
      <c r="J1525">
        <v>2779.92</v>
      </c>
      <c r="K1525" t="s">
        <v>14</v>
      </c>
    </row>
    <row r="1526" spans="1:11" x14ac:dyDescent="0.25">
      <c r="A1526" t="s">
        <v>11</v>
      </c>
      <c r="C1526">
        <v>513595864</v>
      </c>
      <c r="D1526">
        <v>513595864</v>
      </c>
      <c r="E1526" t="s">
        <v>237</v>
      </c>
      <c r="F1526" s="1">
        <v>45922</v>
      </c>
      <c r="G1526">
        <v>0</v>
      </c>
      <c r="H1526" t="s">
        <v>238</v>
      </c>
      <c r="I1526">
        <v>1578.28</v>
      </c>
      <c r="J1526">
        <v>0</v>
      </c>
      <c r="K1526" t="s">
        <v>14</v>
      </c>
    </row>
    <row r="1527" spans="1:11" x14ac:dyDescent="0.25">
      <c r="A1527" t="s">
        <v>11</v>
      </c>
      <c r="C1527">
        <v>513600692</v>
      </c>
      <c r="D1527">
        <v>513600692</v>
      </c>
      <c r="E1527" t="s">
        <v>1006</v>
      </c>
      <c r="F1527" s="1">
        <v>45919</v>
      </c>
      <c r="G1527">
        <v>0</v>
      </c>
      <c r="H1527" t="s">
        <v>1007</v>
      </c>
      <c r="I1527">
        <v>3555.59</v>
      </c>
      <c r="J1527">
        <v>3555.59</v>
      </c>
      <c r="K1527" t="s">
        <v>14</v>
      </c>
    </row>
    <row r="1528" spans="1:11" x14ac:dyDescent="0.25">
      <c r="A1528" t="s">
        <v>11</v>
      </c>
      <c r="C1528">
        <v>543597093</v>
      </c>
      <c r="D1528">
        <v>543597093</v>
      </c>
      <c r="E1528" t="s">
        <v>1880</v>
      </c>
      <c r="F1528" s="1">
        <v>45915</v>
      </c>
      <c r="G1528">
        <v>0</v>
      </c>
      <c r="H1528" t="s">
        <v>1881</v>
      </c>
      <c r="I1528">
        <v>2669.97</v>
      </c>
      <c r="J1528">
        <v>2669.97</v>
      </c>
      <c r="K1528" t="s">
        <v>14</v>
      </c>
    </row>
    <row r="1529" spans="1:11" x14ac:dyDescent="0.25">
      <c r="A1529" t="s">
        <v>11</v>
      </c>
      <c r="C1529">
        <v>543597491</v>
      </c>
      <c r="D1529">
        <v>543597491</v>
      </c>
      <c r="E1529" t="s">
        <v>1880</v>
      </c>
      <c r="F1529" s="1">
        <v>45915</v>
      </c>
      <c r="G1529">
        <v>0</v>
      </c>
      <c r="H1529" t="s">
        <v>1881</v>
      </c>
      <c r="I1529">
        <v>1610.34</v>
      </c>
      <c r="J1529">
        <v>1610.34</v>
      </c>
      <c r="K1529" t="s">
        <v>14</v>
      </c>
    </row>
    <row r="1530" spans="1:11" x14ac:dyDescent="0.25">
      <c r="A1530" t="s">
        <v>14</v>
      </c>
      <c r="B1530" t="s">
        <v>11</v>
      </c>
      <c r="C1530">
        <v>533600742</v>
      </c>
      <c r="D1530">
        <v>533600742</v>
      </c>
      <c r="E1530" t="s">
        <v>1569</v>
      </c>
      <c r="F1530" s="1">
        <v>45919</v>
      </c>
      <c r="G1530">
        <v>0</v>
      </c>
      <c r="H1530" t="s">
        <v>1570</v>
      </c>
      <c r="I1530">
        <v>554.39</v>
      </c>
      <c r="J1530">
        <v>554.39</v>
      </c>
      <c r="K1530" t="s">
        <v>14</v>
      </c>
    </row>
    <row r="1531" spans="1:11" x14ac:dyDescent="0.25">
      <c r="A1531" t="s">
        <v>14</v>
      </c>
      <c r="B1531" t="s">
        <v>11</v>
      </c>
      <c r="C1531">
        <v>533601422</v>
      </c>
      <c r="D1531">
        <v>533601422</v>
      </c>
      <c r="E1531" t="s">
        <v>1677</v>
      </c>
      <c r="F1531" s="1">
        <v>45919</v>
      </c>
      <c r="G1531">
        <v>0</v>
      </c>
      <c r="H1531" t="s">
        <v>1678</v>
      </c>
      <c r="I1531">
        <v>1579.6</v>
      </c>
      <c r="J1531">
        <v>1540.2</v>
      </c>
      <c r="K1531" t="s">
        <v>14</v>
      </c>
    </row>
    <row r="1532" spans="1:11" x14ac:dyDescent="0.25">
      <c r="A1532" t="s">
        <v>14</v>
      </c>
      <c r="B1532" t="s">
        <v>11</v>
      </c>
      <c r="C1532">
        <v>533603855</v>
      </c>
      <c r="D1532">
        <v>533603855</v>
      </c>
      <c r="E1532" t="s">
        <v>1719</v>
      </c>
      <c r="F1532" s="1">
        <v>45922</v>
      </c>
      <c r="G1532">
        <v>0</v>
      </c>
      <c r="H1532" t="s">
        <v>1720</v>
      </c>
      <c r="I1532">
        <v>4416.28</v>
      </c>
      <c r="J1532">
        <v>4416.28</v>
      </c>
      <c r="K1532" t="s">
        <v>14</v>
      </c>
    </row>
    <row r="1533" spans="1:11" x14ac:dyDescent="0.25">
      <c r="A1533" t="s">
        <v>11</v>
      </c>
      <c r="C1533">
        <v>533598253</v>
      </c>
      <c r="D1533">
        <v>533598253</v>
      </c>
      <c r="E1533" t="s">
        <v>1421</v>
      </c>
      <c r="F1533" s="1">
        <v>45916</v>
      </c>
      <c r="G1533">
        <v>0</v>
      </c>
      <c r="H1533" t="s">
        <v>1422</v>
      </c>
      <c r="I1533">
        <v>888.23</v>
      </c>
      <c r="J1533">
        <v>721.93</v>
      </c>
      <c r="K1533" t="s">
        <v>14</v>
      </c>
    </row>
    <row r="1534" spans="1:11" x14ac:dyDescent="0.25">
      <c r="A1534" t="s">
        <v>14</v>
      </c>
      <c r="B1534" t="s">
        <v>11</v>
      </c>
      <c r="C1534">
        <v>533600773</v>
      </c>
      <c r="D1534">
        <v>533600773</v>
      </c>
      <c r="E1534" t="s">
        <v>1421</v>
      </c>
      <c r="F1534" s="1">
        <v>45919</v>
      </c>
      <c r="G1534">
        <v>0</v>
      </c>
      <c r="H1534" t="s">
        <v>1422</v>
      </c>
      <c r="I1534">
        <v>2124.7399999999998</v>
      </c>
      <c r="J1534">
        <v>1350.97</v>
      </c>
      <c r="K1534" t="s">
        <v>14</v>
      </c>
    </row>
    <row r="1535" spans="1:11" x14ac:dyDescent="0.25">
      <c r="A1535" t="s">
        <v>11</v>
      </c>
      <c r="C1535">
        <v>533600893</v>
      </c>
      <c r="D1535">
        <v>533600893</v>
      </c>
      <c r="E1535" t="s">
        <v>1610</v>
      </c>
      <c r="F1535" s="1">
        <v>45919</v>
      </c>
      <c r="G1535">
        <v>0</v>
      </c>
      <c r="H1535" t="s">
        <v>1611</v>
      </c>
      <c r="I1535">
        <v>1111.32</v>
      </c>
      <c r="J1535">
        <v>1111.32</v>
      </c>
      <c r="K1535" t="s">
        <v>14</v>
      </c>
    </row>
    <row r="1536" spans="1:11" x14ac:dyDescent="0.25">
      <c r="A1536" t="s">
        <v>14</v>
      </c>
      <c r="B1536" t="s">
        <v>11</v>
      </c>
      <c r="C1536">
        <v>533594982</v>
      </c>
      <c r="D1536">
        <v>533594982</v>
      </c>
      <c r="E1536" t="s">
        <v>1208</v>
      </c>
      <c r="F1536" s="1">
        <v>45913</v>
      </c>
      <c r="G1536">
        <v>0</v>
      </c>
      <c r="H1536" t="s">
        <v>1209</v>
      </c>
      <c r="I1536">
        <v>3347.49</v>
      </c>
      <c r="J1536">
        <v>3347.49</v>
      </c>
      <c r="K1536" t="s">
        <v>14</v>
      </c>
    </row>
    <row r="1537" spans="1:11" x14ac:dyDescent="0.25">
      <c r="A1537" t="s">
        <v>11</v>
      </c>
      <c r="C1537">
        <v>533594159</v>
      </c>
      <c r="D1537">
        <v>533594159</v>
      </c>
      <c r="E1537" t="s">
        <v>1168</v>
      </c>
      <c r="F1537" s="1">
        <v>45912</v>
      </c>
      <c r="G1537">
        <v>0</v>
      </c>
      <c r="H1537" t="s">
        <v>1169</v>
      </c>
      <c r="I1537">
        <v>521.84</v>
      </c>
      <c r="J1537">
        <v>52.45</v>
      </c>
      <c r="K1537" t="s">
        <v>14</v>
      </c>
    </row>
    <row r="1538" spans="1:11" x14ac:dyDescent="0.25">
      <c r="A1538" t="s">
        <v>11</v>
      </c>
      <c r="C1538">
        <v>513628769</v>
      </c>
      <c r="D1538">
        <v>513628769</v>
      </c>
      <c r="E1538" t="s">
        <v>1136</v>
      </c>
      <c r="F1538" s="1">
        <v>45953</v>
      </c>
      <c r="G1538">
        <v>0</v>
      </c>
      <c r="H1538" t="s">
        <v>1137</v>
      </c>
      <c r="I1538">
        <v>909.23</v>
      </c>
      <c r="J1538">
        <v>50.66</v>
      </c>
      <c r="K1538" t="s">
        <v>14</v>
      </c>
    </row>
    <row r="1539" spans="1:11" x14ac:dyDescent="0.25">
      <c r="A1539" t="s">
        <v>14</v>
      </c>
      <c r="B1539" t="s">
        <v>11</v>
      </c>
      <c r="C1539">
        <v>513598527</v>
      </c>
      <c r="D1539">
        <v>513598527</v>
      </c>
      <c r="E1539" t="s">
        <v>810</v>
      </c>
      <c r="F1539" s="1">
        <v>45916</v>
      </c>
      <c r="G1539">
        <v>0</v>
      </c>
      <c r="H1539" t="s">
        <v>811</v>
      </c>
      <c r="I1539">
        <v>2992.48</v>
      </c>
      <c r="J1539">
        <v>3019.2</v>
      </c>
      <c r="K1539" t="s">
        <v>14</v>
      </c>
    </row>
    <row r="1540" spans="1:11" x14ac:dyDescent="0.25">
      <c r="A1540" t="s">
        <v>14</v>
      </c>
      <c r="B1540" t="s">
        <v>11</v>
      </c>
      <c r="C1540">
        <v>563599395</v>
      </c>
      <c r="D1540">
        <v>563599395</v>
      </c>
      <c r="E1540" t="s">
        <v>2664</v>
      </c>
      <c r="F1540" s="1">
        <v>45917</v>
      </c>
      <c r="G1540">
        <v>0</v>
      </c>
      <c r="H1540" t="s">
        <v>2665</v>
      </c>
      <c r="I1540">
        <v>4701.83</v>
      </c>
      <c r="J1540">
        <v>4701.83</v>
      </c>
      <c r="K1540" t="s">
        <v>14</v>
      </c>
    </row>
    <row r="1541" spans="1:11" x14ac:dyDescent="0.25">
      <c r="A1541" t="s">
        <v>14</v>
      </c>
      <c r="B1541" t="s">
        <v>11</v>
      </c>
      <c r="C1541">
        <v>583600350</v>
      </c>
      <c r="D1541">
        <v>583600350</v>
      </c>
      <c r="E1541" t="s">
        <v>3086</v>
      </c>
      <c r="F1541" s="1">
        <v>45918</v>
      </c>
      <c r="G1541">
        <v>0</v>
      </c>
      <c r="H1541" t="s">
        <v>3087</v>
      </c>
      <c r="I1541">
        <v>7287.38</v>
      </c>
      <c r="J1541">
        <v>2706.06</v>
      </c>
      <c r="K1541" t="s">
        <v>14</v>
      </c>
    </row>
    <row r="1542" spans="1:11" x14ac:dyDescent="0.25">
      <c r="A1542" t="s">
        <v>14</v>
      </c>
      <c r="B1542" t="s">
        <v>11</v>
      </c>
      <c r="C1542">
        <v>513597562</v>
      </c>
      <c r="D1542">
        <v>513597562</v>
      </c>
      <c r="E1542" t="s">
        <v>675</v>
      </c>
      <c r="F1542" s="1">
        <v>45915</v>
      </c>
      <c r="G1542">
        <v>0</v>
      </c>
      <c r="H1542" t="s">
        <v>676</v>
      </c>
      <c r="I1542">
        <v>373.8</v>
      </c>
      <c r="J1542">
        <v>373.8</v>
      </c>
      <c r="K1542" t="s">
        <v>14</v>
      </c>
    </row>
    <row r="1543" spans="1:11" x14ac:dyDescent="0.25">
      <c r="A1543" t="s">
        <v>11</v>
      </c>
      <c r="C1543">
        <v>563599268</v>
      </c>
      <c r="D1543">
        <v>563599268</v>
      </c>
      <c r="E1543" t="s">
        <v>2622</v>
      </c>
      <c r="F1543" s="1">
        <v>45917</v>
      </c>
      <c r="G1543">
        <v>0</v>
      </c>
      <c r="H1543" t="s">
        <v>2623</v>
      </c>
      <c r="I1543">
        <v>736.48</v>
      </c>
      <c r="J1543">
        <v>736.48</v>
      </c>
      <c r="K1543" t="s">
        <v>14</v>
      </c>
    </row>
    <row r="1544" spans="1:11" x14ac:dyDescent="0.25">
      <c r="A1544" t="s">
        <v>11</v>
      </c>
      <c r="C1544">
        <v>563603885</v>
      </c>
      <c r="D1544">
        <v>563603885</v>
      </c>
      <c r="E1544" t="s">
        <v>2622</v>
      </c>
      <c r="F1544" s="1">
        <v>45922</v>
      </c>
      <c r="G1544">
        <v>0</v>
      </c>
      <c r="H1544" t="s">
        <v>2623</v>
      </c>
      <c r="I1544">
        <v>99.11</v>
      </c>
      <c r="J1544">
        <v>100.98</v>
      </c>
      <c r="K1544" t="s">
        <v>14</v>
      </c>
    </row>
    <row r="1545" spans="1:11" x14ac:dyDescent="0.25">
      <c r="A1545" t="s">
        <v>14</v>
      </c>
      <c r="B1545" t="s">
        <v>11</v>
      </c>
      <c r="C1545">
        <v>563598488</v>
      </c>
      <c r="D1545">
        <v>563598488</v>
      </c>
      <c r="E1545" t="s">
        <v>2575</v>
      </c>
      <c r="F1545" s="1">
        <v>45916</v>
      </c>
      <c r="G1545">
        <v>0</v>
      </c>
      <c r="H1545" t="s">
        <v>2576</v>
      </c>
      <c r="I1545">
        <v>873.99</v>
      </c>
      <c r="J1545">
        <v>873.99</v>
      </c>
      <c r="K1545" t="s">
        <v>14</v>
      </c>
    </row>
    <row r="1546" spans="1:11" x14ac:dyDescent="0.25">
      <c r="A1546" t="s">
        <v>11</v>
      </c>
      <c r="C1546">
        <v>563600247</v>
      </c>
      <c r="D1546">
        <v>563600247</v>
      </c>
      <c r="E1546" t="s">
        <v>2762</v>
      </c>
      <c r="F1546" s="1">
        <v>45918</v>
      </c>
      <c r="G1546">
        <v>0</v>
      </c>
      <c r="H1546" t="s">
        <v>2763</v>
      </c>
      <c r="I1546">
        <v>2112.04</v>
      </c>
      <c r="J1546">
        <v>2112.04</v>
      </c>
      <c r="K1546" t="s">
        <v>14</v>
      </c>
    </row>
    <row r="1547" spans="1:11" x14ac:dyDescent="0.25">
      <c r="A1547" t="s">
        <v>14</v>
      </c>
      <c r="B1547" t="s">
        <v>11</v>
      </c>
      <c r="C1547">
        <v>533598165</v>
      </c>
      <c r="D1547">
        <v>533598165</v>
      </c>
      <c r="E1547" t="s">
        <v>1395</v>
      </c>
      <c r="F1547" s="1">
        <v>45916</v>
      </c>
      <c r="G1547">
        <v>0</v>
      </c>
      <c r="H1547" t="s">
        <v>1396</v>
      </c>
      <c r="I1547">
        <v>6667.77</v>
      </c>
      <c r="J1547">
        <v>6667.77</v>
      </c>
      <c r="K1547" t="s">
        <v>14</v>
      </c>
    </row>
    <row r="1548" spans="1:11" x14ac:dyDescent="0.25">
      <c r="A1548" t="s">
        <v>11</v>
      </c>
      <c r="C1548">
        <v>533599922</v>
      </c>
      <c r="D1548">
        <v>533599922</v>
      </c>
      <c r="E1548" t="s">
        <v>1395</v>
      </c>
      <c r="F1548" s="1">
        <v>45918</v>
      </c>
      <c r="G1548">
        <v>0</v>
      </c>
      <c r="H1548" t="s">
        <v>1396</v>
      </c>
      <c r="I1548">
        <v>472.49</v>
      </c>
      <c r="J1548">
        <v>472.49</v>
      </c>
      <c r="K1548" t="s">
        <v>14</v>
      </c>
    </row>
    <row r="1549" spans="1:11" x14ac:dyDescent="0.25">
      <c r="A1549" t="s">
        <v>14</v>
      </c>
      <c r="B1549" t="s">
        <v>11</v>
      </c>
      <c r="C1549">
        <v>513600517</v>
      </c>
      <c r="D1549">
        <v>513600517</v>
      </c>
      <c r="E1549" t="s">
        <v>980</v>
      </c>
      <c r="F1549" s="1">
        <v>45918</v>
      </c>
      <c r="G1549">
        <v>0</v>
      </c>
      <c r="H1549" t="s">
        <v>981</v>
      </c>
      <c r="I1549">
        <v>453.59</v>
      </c>
      <c r="J1549">
        <v>457.48</v>
      </c>
      <c r="K1549" t="s">
        <v>14</v>
      </c>
    </row>
    <row r="1550" spans="1:11" x14ac:dyDescent="0.25">
      <c r="A1550" t="s">
        <v>14</v>
      </c>
      <c r="B1550" t="s">
        <v>11</v>
      </c>
      <c r="C1550">
        <v>563597549</v>
      </c>
      <c r="D1550">
        <v>563597549</v>
      </c>
      <c r="E1550" t="s">
        <v>2532</v>
      </c>
      <c r="F1550" s="1">
        <v>45915</v>
      </c>
      <c r="G1550">
        <v>0</v>
      </c>
      <c r="H1550" t="s">
        <v>2533</v>
      </c>
      <c r="I1550">
        <v>2219.21</v>
      </c>
      <c r="J1550">
        <v>338.46</v>
      </c>
      <c r="K1550" t="s">
        <v>14</v>
      </c>
    </row>
    <row r="1551" spans="1:11" x14ac:dyDescent="0.25">
      <c r="A1551" t="s">
        <v>11</v>
      </c>
      <c r="C1551">
        <v>543600375</v>
      </c>
      <c r="D1551">
        <v>543600375</v>
      </c>
      <c r="E1551" t="s">
        <v>2229</v>
      </c>
      <c r="F1551" s="1">
        <v>45918</v>
      </c>
      <c r="G1551">
        <v>0</v>
      </c>
      <c r="H1551" t="s">
        <v>2230</v>
      </c>
      <c r="I1551">
        <v>5368.75</v>
      </c>
      <c r="J1551">
        <v>5368.75</v>
      </c>
      <c r="K1551" t="s">
        <v>14</v>
      </c>
    </row>
    <row r="1552" spans="1:11" x14ac:dyDescent="0.25">
      <c r="A1552" t="s">
        <v>11</v>
      </c>
      <c r="C1552">
        <v>583600188</v>
      </c>
      <c r="D1552">
        <v>583600188</v>
      </c>
      <c r="E1552" t="s">
        <v>3066</v>
      </c>
      <c r="F1552" s="1">
        <v>45918</v>
      </c>
      <c r="G1552">
        <v>0</v>
      </c>
      <c r="H1552" t="s">
        <v>3067</v>
      </c>
      <c r="I1552">
        <v>537.96</v>
      </c>
      <c r="J1552">
        <v>537.96</v>
      </c>
      <c r="K1552" t="s">
        <v>14</v>
      </c>
    </row>
    <row r="1553" spans="1:11" x14ac:dyDescent="0.25">
      <c r="A1553" t="s">
        <v>14</v>
      </c>
      <c r="B1553" t="s">
        <v>11</v>
      </c>
      <c r="C1553">
        <v>543600550</v>
      </c>
      <c r="D1553">
        <v>543600550</v>
      </c>
      <c r="E1553" t="s">
        <v>2265</v>
      </c>
      <c r="F1553" s="1">
        <v>45918</v>
      </c>
      <c r="G1553">
        <v>0</v>
      </c>
      <c r="H1553" t="s">
        <v>2266</v>
      </c>
      <c r="I1553">
        <v>2795.74</v>
      </c>
      <c r="J1553">
        <v>2795.74</v>
      </c>
      <c r="K1553" t="s">
        <v>14</v>
      </c>
    </row>
    <row r="1554" spans="1:11" x14ac:dyDescent="0.25">
      <c r="A1554" t="s">
        <v>11</v>
      </c>
      <c r="C1554">
        <v>543600539</v>
      </c>
      <c r="D1554">
        <v>543600539</v>
      </c>
      <c r="E1554" t="s">
        <v>2255</v>
      </c>
      <c r="F1554" s="1">
        <v>45918</v>
      </c>
      <c r="G1554">
        <v>0</v>
      </c>
      <c r="H1554" t="s">
        <v>2256</v>
      </c>
      <c r="I1554">
        <v>2650.91</v>
      </c>
      <c r="J1554">
        <v>2650.91</v>
      </c>
      <c r="K1554" t="s">
        <v>14</v>
      </c>
    </row>
    <row r="1555" spans="1:11" x14ac:dyDescent="0.25">
      <c r="A1555" t="s">
        <v>14</v>
      </c>
      <c r="B1555" t="s">
        <v>11</v>
      </c>
      <c r="C1555">
        <v>563594333</v>
      </c>
      <c r="D1555">
        <v>563594333</v>
      </c>
      <c r="E1555" t="s">
        <v>2438</v>
      </c>
      <c r="F1555" s="1">
        <v>45912</v>
      </c>
      <c r="G1555">
        <v>0</v>
      </c>
      <c r="H1555" t="s">
        <v>2439</v>
      </c>
      <c r="I1555">
        <v>1516.36</v>
      </c>
      <c r="J1555">
        <v>1516.36</v>
      </c>
      <c r="K1555" t="s">
        <v>14</v>
      </c>
    </row>
    <row r="1556" spans="1:11" x14ac:dyDescent="0.25">
      <c r="A1556" t="s">
        <v>11</v>
      </c>
      <c r="C1556">
        <v>563595885</v>
      </c>
      <c r="D1556">
        <v>563595885</v>
      </c>
      <c r="E1556" t="s">
        <v>2438</v>
      </c>
      <c r="F1556" s="1">
        <v>45913</v>
      </c>
      <c r="G1556">
        <v>0</v>
      </c>
      <c r="H1556" t="s">
        <v>2439</v>
      </c>
      <c r="I1556">
        <v>4711.87</v>
      </c>
      <c r="J1556">
        <v>4711.87</v>
      </c>
      <c r="K1556" t="s">
        <v>14</v>
      </c>
    </row>
    <row r="1557" spans="1:11" x14ac:dyDescent="0.25">
      <c r="A1557" t="s">
        <v>14</v>
      </c>
      <c r="B1557" t="s">
        <v>11</v>
      </c>
      <c r="C1557">
        <v>563595895</v>
      </c>
      <c r="D1557">
        <v>563595895</v>
      </c>
      <c r="E1557" t="s">
        <v>2438</v>
      </c>
      <c r="F1557" s="1">
        <v>45913</v>
      </c>
      <c r="G1557">
        <v>0</v>
      </c>
      <c r="H1557" t="s">
        <v>2439</v>
      </c>
      <c r="I1557">
        <v>2541.2399999999998</v>
      </c>
      <c r="J1557">
        <v>2541.2399999999998</v>
      </c>
      <c r="K1557" t="s">
        <v>14</v>
      </c>
    </row>
    <row r="1558" spans="1:11" x14ac:dyDescent="0.25">
      <c r="A1558" t="s">
        <v>11</v>
      </c>
      <c r="C1558">
        <v>583594522</v>
      </c>
      <c r="D1558">
        <v>583594522</v>
      </c>
      <c r="E1558" t="s">
        <v>2981</v>
      </c>
      <c r="F1558" s="1">
        <v>45912</v>
      </c>
      <c r="G1558">
        <v>0</v>
      </c>
      <c r="H1558" t="s">
        <v>2982</v>
      </c>
      <c r="I1558">
        <v>812.23</v>
      </c>
      <c r="J1558">
        <v>812.23</v>
      </c>
      <c r="K1558" t="s">
        <v>14</v>
      </c>
    </row>
    <row r="1559" spans="1:11" x14ac:dyDescent="0.25">
      <c r="A1559" t="s">
        <v>11</v>
      </c>
      <c r="C1559">
        <v>543597016</v>
      </c>
      <c r="D1559">
        <v>543597016</v>
      </c>
      <c r="E1559" t="s">
        <v>1876</v>
      </c>
      <c r="F1559" s="1">
        <v>45915</v>
      </c>
      <c r="G1559">
        <v>0</v>
      </c>
      <c r="H1559" t="s">
        <v>1877</v>
      </c>
      <c r="I1559">
        <v>3792.42</v>
      </c>
      <c r="J1559">
        <v>3792.42</v>
      </c>
      <c r="K1559" t="s">
        <v>14</v>
      </c>
    </row>
    <row r="1560" spans="1:11" x14ac:dyDescent="0.25">
      <c r="A1560" t="s">
        <v>11</v>
      </c>
      <c r="C1560">
        <v>563599112</v>
      </c>
      <c r="D1560">
        <v>563599112</v>
      </c>
      <c r="E1560" t="s">
        <v>2600</v>
      </c>
      <c r="F1560" s="1">
        <v>45917</v>
      </c>
      <c r="G1560">
        <v>0</v>
      </c>
      <c r="H1560" t="s">
        <v>2601</v>
      </c>
      <c r="I1560">
        <v>8679.32</v>
      </c>
      <c r="J1560">
        <v>8679.32</v>
      </c>
      <c r="K1560" t="s">
        <v>14</v>
      </c>
    </row>
    <row r="1561" spans="1:11" x14ac:dyDescent="0.25">
      <c r="A1561" t="s">
        <v>11</v>
      </c>
      <c r="C1561">
        <v>563602588</v>
      </c>
      <c r="D1561">
        <v>563602588</v>
      </c>
      <c r="E1561" t="s">
        <v>2914</v>
      </c>
      <c r="F1561" s="1">
        <v>45920</v>
      </c>
      <c r="G1561">
        <v>0</v>
      </c>
      <c r="H1561" t="s">
        <v>2915</v>
      </c>
      <c r="I1561">
        <v>293.33999999999997</v>
      </c>
      <c r="J1561">
        <v>293.33999999999997</v>
      </c>
      <c r="K1561" t="s">
        <v>14</v>
      </c>
    </row>
    <row r="1562" spans="1:11" x14ac:dyDescent="0.25">
      <c r="A1562" t="s">
        <v>14</v>
      </c>
      <c r="B1562" t="s">
        <v>11</v>
      </c>
      <c r="C1562">
        <v>563595677</v>
      </c>
      <c r="D1562">
        <v>563595677</v>
      </c>
      <c r="E1562" t="s">
        <v>2504</v>
      </c>
      <c r="F1562" s="1">
        <v>45913</v>
      </c>
      <c r="G1562">
        <v>0</v>
      </c>
      <c r="H1562" t="s">
        <v>2505</v>
      </c>
      <c r="I1562">
        <v>1380.05</v>
      </c>
      <c r="J1562">
        <v>1380.05</v>
      </c>
      <c r="K1562" t="s">
        <v>14</v>
      </c>
    </row>
    <row r="1563" spans="1:11" x14ac:dyDescent="0.25">
      <c r="A1563" t="s">
        <v>11</v>
      </c>
      <c r="C1563">
        <v>533598122</v>
      </c>
      <c r="D1563">
        <v>533598122</v>
      </c>
      <c r="E1563" t="s">
        <v>1377</v>
      </c>
      <c r="F1563" s="1">
        <v>45916</v>
      </c>
      <c r="G1563">
        <v>0</v>
      </c>
      <c r="H1563" t="s">
        <v>1378</v>
      </c>
      <c r="I1563">
        <v>4995.9399999999996</v>
      </c>
      <c r="J1563">
        <v>4995.9399999999996</v>
      </c>
      <c r="K1563" t="s">
        <v>14</v>
      </c>
    </row>
    <row r="1564" spans="1:11" x14ac:dyDescent="0.25">
      <c r="A1564" t="s">
        <v>11</v>
      </c>
      <c r="C1564">
        <v>513606201</v>
      </c>
      <c r="D1564">
        <v>513606201</v>
      </c>
      <c r="E1564" t="s">
        <v>1109</v>
      </c>
      <c r="F1564" s="1">
        <v>45925</v>
      </c>
      <c r="G1564">
        <v>0</v>
      </c>
      <c r="H1564" t="s">
        <v>1110</v>
      </c>
      <c r="I1564">
        <v>3867.97</v>
      </c>
      <c r="J1564">
        <v>2179.4</v>
      </c>
      <c r="K1564" t="s">
        <v>14</v>
      </c>
    </row>
    <row r="1565" spans="1:11" x14ac:dyDescent="0.25">
      <c r="A1565" t="s">
        <v>14</v>
      </c>
      <c r="B1565" t="s">
        <v>11</v>
      </c>
      <c r="C1565">
        <v>513595467</v>
      </c>
      <c r="D1565">
        <v>513595467</v>
      </c>
      <c r="E1565" t="s">
        <v>189</v>
      </c>
      <c r="F1565" s="1">
        <v>45913</v>
      </c>
      <c r="G1565">
        <v>0</v>
      </c>
      <c r="H1565" t="s">
        <v>190</v>
      </c>
      <c r="I1565">
        <v>794.24</v>
      </c>
      <c r="J1565">
        <v>794.24</v>
      </c>
      <c r="K1565" t="s">
        <v>14</v>
      </c>
    </row>
    <row r="1566" spans="1:11" x14ac:dyDescent="0.25">
      <c r="A1566" t="s">
        <v>11</v>
      </c>
      <c r="C1566">
        <v>563602199</v>
      </c>
      <c r="D1566">
        <v>563602199</v>
      </c>
      <c r="E1566" t="s">
        <v>2897</v>
      </c>
      <c r="F1566" s="1">
        <v>45920</v>
      </c>
      <c r="G1566">
        <v>0</v>
      </c>
      <c r="H1566" t="s">
        <v>2898</v>
      </c>
      <c r="I1566">
        <v>3542.66</v>
      </c>
      <c r="J1566">
        <v>3542.66</v>
      </c>
      <c r="K1566" t="s">
        <v>14</v>
      </c>
    </row>
    <row r="1567" spans="1:11" x14ac:dyDescent="0.25">
      <c r="A1567" t="s">
        <v>11</v>
      </c>
      <c r="C1567">
        <v>533598270</v>
      </c>
      <c r="D1567">
        <v>533598270</v>
      </c>
      <c r="E1567" t="s">
        <v>1429</v>
      </c>
      <c r="F1567" s="1">
        <v>45916</v>
      </c>
      <c r="G1567">
        <v>0</v>
      </c>
      <c r="H1567" t="s">
        <v>1430</v>
      </c>
      <c r="I1567">
        <v>2453.91</v>
      </c>
      <c r="J1567">
        <v>2347.06</v>
      </c>
      <c r="K1567" t="s">
        <v>14</v>
      </c>
    </row>
    <row r="1568" spans="1:11" x14ac:dyDescent="0.25">
      <c r="A1568" t="s">
        <v>11</v>
      </c>
      <c r="C1568">
        <v>563599366</v>
      </c>
      <c r="D1568">
        <v>563599366</v>
      </c>
      <c r="E1568" t="s">
        <v>2652</v>
      </c>
      <c r="F1568" s="1">
        <v>45917</v>
      </c>
      <c r="G1568">
        <v>0</v>
      </c>
      <c r="H1568" t="s">
        <v>2653</v>
      </c>
      <c r="I1568">
        <v>2206.9299999999998</v>
      </c>
      <c r="J1568">
        <v>2206.9299999999998</v>
      </c>
      <c r="K1568" t="s">
        <v>14</v>
      </c>
    </row>
    <row r="1569" spans="1:11" x14ac:dyDescent="0.25">
      <c r="A1569" t="s">
        <v>11</v>
      </c>
      <c r="C1569">
        <v>543598891</v>
      </c>
      <c r="D1569">
        <v>543598891</v>
      </c>
      <c r="E1569" t="s">
        <v>2158</v>
      </c>
      <c r="F1569" s="1">
        <v>45916</v>
      </c>
      <c r="G1569">
        <v>0</v>
      </c>
      <c r="H1569" t="s">
        <v>2159</v>
      </c>
      <c r="I1569">
        <v>1115.74</v>
      </c>
      <c r="J1569">
        <v>949.05</v>
      </c>
      <c r="K1569" t="s">
        <v>14</v>
      </c>
    </row>
    <row r="1570" spans="1:11" x14ac:dyDescent="0.25">
      <c r="A1570" t="s">
        <v>14</v>
      </c>
      <c r="B1570" t="s">
        <v>11</v>
      </c>
      <c r="C1570">
        <v>563599634</v>
      </c>
      <c r="D1570">
        <v>563599634</v>
      </c>
      <c r="E1570" t="s">
        <v>2718</v>
      </c>
      <c r="F1570" s="1">
        <v>45917</v>
      </c>
      <c r="G1570">
        <v>0</v>
      </c>
      <c r="H1570" t="s">
        <v>2719</v>
      </c>
      <c r="I1570">
        <v>7124.4</v>
      </c>
      <c r="J1570">
        <v>856.84</v>
      </c>
      <c r="K1570" t="s">
        <v>14</v>
      </c>
    </row>
    <row r="1571" spans="1:11" x14ac:dyDescent="0.25">
      <c r="A1571" t="s">
        <v>11</v>
      </c>
      <c r="C1571">
        <v>543600515</v>
      </c>
      <c r="D1571">
        <v>543600515</v>
      </c>
      <c r="E1571" t="s">
        <v>2245</v>
      </c>
      <c r="F1571" s="1">
        <v>45918</v>
      </c>
      <c r="G1571">
        <v>0</v>
      </c>
      <c r="H1571" t="s">
        <v>2246</v>
      </c>
      <c r="I1571">
        <v>1825.12</v>
      </c>
      <c r="J1571">
        <v>1825.12</v>
      </c>
      <c r="K1571" t="s">
        <v>14</v>
      </c>
    </row>
    <row r="1572" spans="1:11" x14ac:dyDescent="0.25">
      <c r="A1572" t="s">
        <v>11</v>
      </c>
      <c r="C1572">
        <v>513594697</v>
      </c>
      <c r="D1572">
        <v>513594697</v>
      </c>
      <c r="E1572" t="s">
        <v>135</v>
      </c>
      <c r="F1572" s="1">
        <v>45912</v>
      </c>
      <c r="G1572">
        <v>0</v>
      </c>
      <c r="H1572" t="s">
        <v>136</v>
      </c>
      <c r="I1572">
        <v>1717.87</v>
      </c>
      <c r="J1572">
        <v>349.46</v>
      </c>
      <c r="K1572" t="s">
        <v>14</v>
      </c>
    </row>
    <row r="1573" spans="1:11" x14ac:dyDescent="0.25">
      <c r="A1573" t="s">
        <v>11</v>
      </c>
      <c r="C1573">
        <v>513596369</v>
      </c>
      <c r="D1573">
        <v>513596369</v>
      </c>
      <c r="E1573" t="s">
        <v>135</v>
      </c>
      <c r="F1573" s="1">
        <v>45914</v>
      </c>
      <c r="G1573">
        <v>0</v>
      </c>
      <c r="H1573" t="s">
        <v>136</v>
      </c>
      <c r="I1573">
        <v>1040.6300000000001</v>
      </c>
      <c r="J1573">
        <v>1040.6300000000001</v>
      </c>
      <c r="K1573" t="s">
        <v>14</v>
      </c>
    </row>
    <row r="1574" spans="1:11" x14ac:dyDescent="0.25">
      <c r="A1574" t="s">
        <v>11</v>
      </c>
      <c r="C1574">
        <v>583594481</v>
      </c>
      <c r="D1574">
        <v>583594481</v>
      </c>
      <c r="E1574" t="s">
        <v>2969</v>
      </c>
      <c r="F1574" s="1">
        <v>45912</v>
      </c>
      <c r="G1574">
        <v>0</v>
      </c>
      <c r="H1574" t="s">
        <v>2970</v>
      </c>
      <c r="I1574">
        <v>946.34</v>
      </c>
      <c r="J1574">
        <v>946.34</v>
      </c>
      <c r="K1574" t="s">
        <v>14</v>
      </c>
    </row>
    <row r="1575" spans="1:11" x14ac:dyDescent="0.25">
      <c r="A1575" t="s">
        <v>14</v>
      </c>
      <c r="B1575" t="s">
        <v>11</v>
      </c>
      <c r="C1575">
        <v>513599158</v>
      </c>
      <c r="D1575">
        <v>513599158</v>
      </c>
      <c r="E1575" t="s">
        <v>884</v>
      </c>
      <c r="F1575" s="1">
        <v>45917</v>
      </c>
      <c r="G1575">
        <v>0</v>
      </c>
      <c r="H1575" t="s">
        <v>885</v>
      </c>
      <c r="I1575">
        <v>2106.71</v>
      </c>
      <c r="J1575">
        <v>2106.71</v>
      </c>
      <c r="K1575" t="s">
        <v>14</v>
      </c>
    </row>
    <row r="1576" spans="1:11" x14ac:dyDescent="0.25">
      <c r="A1576" t="s">
        <v>14</v>
      </c>
      <c r="B1576" t="s">
        <v>11</v>
      </c>
      <c r="C1576">
        <v>513594077</v>
      </c>
      <c r="D1576">
        <v>513594077</v>
      </c>
      <c r="E1576" t="s">
        <v>75</v>
      </c>
      <c r="F1576" s="1">
        <v>45912</v>
      </c>
      <c r="G1576">
        <v>0</v>
      </c>
      <c r="H1576" t="s">
        <v>76</v>
      </c>
      <c r="I1576">
        <v>2207.06</v>
      </c>
      <c r="J1576">
        <v>2207.06</v>
      </c>
      <c r="K1576" t="s">
        <v>14</v>
      </c>
    </row>
    <row r="1577" spans="1:11" x14ac:dyDescent="0.25">
      <c r="A1577" t="s">
        <v>14</v>
      </c>
      <c r="B1577" t="s">
        <v>11</v>
      </c>
      <c r="C1577">
        <v>513597447</v>
      </c>
      <c r="D1577">
        <v>513597447</v>
      </c>
      <c r="E1577" t="s">
        <v>75</v>
      </c>
      <c r="F1577" s="1">
        <v>45915</v>
      </c>
      <c r="G1577">
        <v>0</v>
      </c>
      <c r="H1577" t="s">
        <v>76</v>
      </c>
      <c r="I1577">
        <v>7100.69</v>
      </c>
      <c r="J1577">
        <v>7100.69</v>
      </c>
      <c r="K1577" t="s">
        <v>14</v>
      </c>
    </row>
    <row r="1578" spans="1:11" x14ac:dyDescent="0.25">
      <c r="A1578" t="s">
        <v>14</v>
      </c>
      <c r="B1578" t="s">
        <v>11</v>
      </c>
      <c r="C1578">
        <v>543598630</v>
      </c>
      <c r="D1578">
        <v>543598630</v>
      </c>
      <c r="E1578" t="s">
        <v>2081</v>
      </c>
      <c r="F1578" s="1">
        <v>45916</v>
      </c>
      <c r="G1578">
        <v>0</v>
      </c>
      <c r="H1578" t="s">
        <v>2082</v>
      </c>
      <c r="I1578">
        <v>368.4</v>
      </c>
      <c r="J1578">
        <v>368.4</v>
      </c>
      <c r="K1578" t="s">
        <v>14</v>
      </c>
    </row>
    <row r="1579" spans="1:11" x14ac:dyDescent="0.25">
      <c r="A1579" t="s">
        <v>14</v>
      </c>
      <c r="B1579" t="s">
        <v>11</v>
      </c>
      <c r="C1579">
        <v>513594015</v>
      </c>
      <c r="D1579">
        <v>513594015</v>
      </c>
      <c r="E1579" t="s">
        <v>49</v>
      </c>
      <c r="F1579" s="1">
        <v>45912</v>
      </c>
      <c r="G1579">
        <v>0</v>
      </c>
      <c r="H1579" t="s">
        <v>50</v>
      </c>
      <c r="I1579">
        <v>-105.86</v>
      </c>
      <c r="J1579">
        <v>377.42</v>
      </c>
      <c r="K1579" t="s">
        <v>14</v>
      </c>
    </row>
    <row r="1580" spans="1:11" x14ac:dyDescent="0.25">
      <c r="A1580" t="s">
        <v>11</v>
      </c>
      <c r="C1580">
        <v>513594015</v>
      </c>
      <c r="D1580">
        <v>513594015</v>
      </c>
      <c r="E1580" t="s">
        <v>49</v>
      </c>
      <c r="F1580" s="1">
        <v>45912</v>
      </c>
      <c r="G1580">
        <v>0</v>
      </c>
      <c r="H1580" t="s">
        <v>50</v>
      </c>
      <c r="I1580">
        <v>1696.82</v>
      </c>
      <c r="J1580">
        <v>377.42</v>
      </c>
      <c r="K1580" t="s">
        <v>14</v>
      </c>
    </row>
    <row r="1581" spans="1:11" x14ac:dyDescent="0.25">
      <c r="A1581" t="s">
        <v>11</v>
      </c>
      <c r="C1581">
        <v>513600678</v>
      </c>
      <c r="D1581">
        <v>513600678</v>
      </c>
      <c r="E1581" t="s">
        <v>1002</v>
      </c>
      <c r="F1581" s="1">
        <v>45919</v>
      </c>
      <c r="G1581">
        <v>0</v>
      </c>
      <c r="H1581" t="s">
        <v>1003</v>
      </c>
      <c r="I1581">
        <v>3666.49</v>
      </c>
      <c r="J1581">
        <v>3878.24</v>
      </c>
      <c r="K1581" t="s">
        <v>14</v>
      </c>
    </row>
    <row r="1582" spans="1:11" x14ac:dyDescent="0.25">
      <c r="A1582" t="s">
        <v>14</v>
      </c>
      <c r="B1582" t="s">
        <v>11</v>
      </c>
      <c r="C1582">
        <v>563600339</v>
      </c>
      <c r="D1582">
        <v>563600339</v>
      </c>
      <c r="E1582" t="s">
        <v>2772</v>
      </c>
      <c r="F1582" s="1">
        <v>45918</v>
      </c>
      <c r="G1582">
        <v>0</v>
      </c>
      <c r="H1582" t="s">
        <v>2773</v>
      </c>
      <c r="I1582">
        <v>2026.37</v>
      </c>
      <c r="J1582">
        <v>2026.37</v>
      </c>
      <c r="K1582" t="s">
        <v>14</v>
      </c>
    </row>
    <row r="1583" spans="1:11" x14ac:dyDescent="0.25">
      <c r="A1583" t="s">
        <v>14</v>
      </c>
      <c r="B1583" t="s">
        <v>11</v>
      </c>
      <c r="C1583">
        <v>513597220</v>
      </c>
      <c r="D1583">
        <v>513597220</v>
      </c>
      <c r="E1583" t="s">
        <v>519</v>
      </c>
      <c r="F1583" s="1">
        <v>45915</v>
      </c>
      <c r="G1583">
        <v>0</v>
      </c>
      <c r="H1583" t="s">
        <v>520</v>
      </c>
      <c r="I1583">
        <v>203.32</v>
      </c>
      <c r="J1583">
        <v>203.32</v>
      </c>
      <c r="K1583" t="s">
        <v>14</v>
      </c>
    </row>
    <row r="1584" spans="1:11" x14ac:dyDescent="0.25">
      <c r="A1584" t="s">
        <v>14</v>
      </c>
      <c r="B1584" t="s">
        <v>11</v>
      </c>
      <c r="C1584">
        <v>563600574</v>
      </c>
      <c r="D1584">
        <v>563600574</v>
      </c>
      <c r="E1584" t="s">
        <v>2778</v>
      </c>
      <c r="F1584" s="1">
        <v>45918</v>
      </c>
      <c r="G1584">
        <v>0</v>
      </c>
      <c r="H1584" t="s">
        <v>2779</v>
      </c>
      <c r="I1584">
        <v>316.42</v>
      </c>
      <c r="J1584">
        <v>316.42</v>
      </c>
      <c r="K1584" t="s">
        <v>14</v>
      </c>
    </row>
    <row r="1585" spans="1:11" x14ac:dyDescent="0.25">
      <c r="A1585" t="s">
        <v>14</v>
      </c>
      <c r="B1585" t="s">
        <v>11</v>
      </c>
      <c r="C1585">
        <v>513594756</v>
      </c>
      <c r="D1585">
        <v>513594756</v>
      </c>
      <c r="E1585" t="s">
        <v>163</v>
      </c>
      <c r="F1585" s="1">
        <v>45912</v>
      </c>
      <c r="G1585">
        <v>0</v>
      </c>
      <c r="H1585" t="s">
        <v>164</v>
      </c>
      <c r="I1585">
        <v>1989.27</v>
      </c>
      <c r="J1585">
        <v>1853.41</v>
      </c>
      <c r="K1585" t="s">
        <v>14</v>
      </c>
    </row>
    <row r="1586" spans="1:11" x14ac:dyDescent="0.25">
      <c r="A1586" t="s">
        <v>11</v>
      </c>
      <c r="C1586">
        <v>513599099</v>
      </c>
      <c r="D1586">
        <v>513599099</v>
      </c>
      <c r="E1586" t="s">
        <v>882</v>
      </c>
      <c r="F1586" s="1">
        <v>45917</v>
      </c>
      <c r="G1586">
        <v>0</v>
      </c>
      <c r="H1586" t="s">
        <v>883</v>
      </c>
      <c r="I1586">
        <v>1021.92</v>
      </c>
      <c r="J1586">
        <v>633.28</v>
      </c>
      <c r="K1586" t="s">
        <v>14</v>
      </c>
    </row>
    <row r="1587" spans="1:11" x14ac:dyDescent="0.25">
      <c r="A1587" t="s">
        <v>11</v>
      </c>
      <c r="C1587">
        <v>543594155</v>
      </c>
      <c r="D1587">
        <v>543594155</v>
      </c>
      <c r="E1587" t="s">
        <v>1750</v>
      </c>
      <c r="F1587" s="1">
        <v>45912</v>
      </c>
      <c r="G1587">
        <v>0</v>
      </c>
      <c r="H1587" t="s">
        <v>1751</v>
      </c>
      <c r="I1587">
        <v>1143.56</v>
      </c>
      <c r="J1587">
        <v>1143.56</v>
      </c>
      <c r="K1587" t="s">
        <v>14</v>
      </c>
    </row>
    <row r="1588" spans="1:11" x14ac:dyDescent="0.25">
      <c r="A1588" t="s">
        <v>11</v>
      </c>
      <c r="C1588">
        <v>583600263</v>
      </c>
      <c r="D1588">
        <v>583600263</v>
      </c>
      <c r="E1588" t="s">
        <v>3078</v>
      </c>
      <c r="F1588" s="1">
        <v>45918</v>
      </c>
      <c r="G1588">
        <v>0</v>
      </c>
      <c r="H1588" t="s">
        <v>3079</v>
      </c>
      <c r="I1588">
        <v>967.29</v>
      </c>
      <c r="J1588">
        <v>967.29</v>
      </c>
      <c r="K1588" t="s">
        <v>14</v>
      </c>
    </row>
    <row r="1589" spans="1:11" x14ac:dyDescent="0.25">
      <c r="A1589" t="s">
        <v>11</v>
      </c>
      <c r="C1589">
        <v>513598768</v>
      </c>
      <c r="D1589">
        <v>513598768</v>
      </c>
      <c r="E1589" t="s">
        <v>836</v>
      </c>
      <c r="F1589" s="1">
        <v>45916</v>
      </c>
      <c r="G1589">
        <v>0</v>
      </c>
      <c r="H1589" t="s">
        <v>837</v>
      </c>
      <c r="I1589">
        <v>1994.94</v>
      </c>
      <c r="J1589">
        <v>2012.04</v>
      </c>
      <c r="K1589" t="s">
        <v>14</v>
      </c>
    </row>
    <row r="1590" spans="1:11" x14ac:dyDescent="0.25">
      <c r="A1590" t="s">
        <v>14</v>
      </c>
      <c r="B1590" t="s">
        <v>11</v>
      </c>
      <c r="C1590">
        <v>543600497</v>
      </c>
      <c r="D1590">
        <v>543600497</v>
      </c>
      <c r="E1590" t="s">
        <v>2241</v>
      </c>
      <c r="F1590" s="1">
        <v>45918</v>
      </c>
      <c r="G1590">
        <v>0</v>
      </c>
      <c r="H1590" t="s">
        <v>2242</v>
      </c>
      <c r="I1590">
        <v>2098.36</v>
      </c>
      <c r="J1590">
        <v>2098.36</v>
      </c>
      <c r="K1590" t="s">
        <v>14</v>
      </c>
    </row>
    <row r="1591" spans="1:11" x14ac:dyDescent="0.25">
      <c r="A1591" t="s">
        <v>11</v>
      </c>
      <c r="C1591">
        <v>543600506</v>
      </c>
      <c r="D1591">
        <v>543600506</v>
      </c>
      <c r="E1591" t="s">
        <v>2241</v>
      </c>
      <c r="F1591" s="1">
        <v>45918</v>
      </c>
      <c r="G1591">
        <v>0</v>
      </c>
      <c r="H1591" t="s">
        <v>2242</v>
      </c>
      <c r="I1591">
        <v>299.08</v>
      </c>
      <c r="J1591">
        <v>299.08</v>
      </c>
      <c r="K1591" t="s">
        <v>14</v>
      </c>
    </row>
    <row r="1592" spans="1:11" x14ac:dyDescent="0.25">
      <c r="A1592" t="s">
        <v>14</v>
      </c>
      <c r="B1592" t="s">
        <v>11</v>
      </c>
      <c r="C1592">
        <v>533600872</v>
      </c>
      <c r="D1592">
        <v>533600872</v>
      </c>
      <c r="E1592" t="s">
        <v>1600</v>
      </c>
      <c r="F1592" s="1">
        <v>45919</v>
      </c>
      <c r="G1592">
        <v>0</v>
      </c>
      <c r="H1592" t="s">
        <v>1601</v>
      </c>
      <c r="I1592">
        <v>238.14</v>
      </c>
      <c r="J1592">
        <v>238.14</v>
      </c>
      <c r="K1592" t="s">
        <v>14</v>
      </c>
    </row>
    <row r="1593" spans="1:11" x14ac:dyDescent="0.25">
      <c r="A1593" t="s">
        <v>11</v>
      </c>
      <c r="C1593">
        <v>513600136</v>
      </c>
      <c r="D1593">
        <v>513600136</v>
      </c>
      <c r="E1593" t="s">
        <v>962</v>
      </c>
      <c r="F1593" s="1">
        <v>45918</v>
      </c>
      <c r="G1593">
        <v>0</v>
      </c>
      <c r="H1593" t="s">
        <v>963</v>
      </c>
      <c r="I1593">
        <v>811.65</v>
      </c>
      <c r="J1593">
        <v>1171.79</v>
      </c>
      <c r="K1593" t="s">
        <v>14</v>
      </c>
    </row>
    <row r="1594" spans="1:11" x14ac:dyDescent="0.25">
      <c r="A1594" t="s">
        <v>11</v>
      </c>
      <c r="C1594">
        <v>543598134</v>
      </c>
      <c r="D1594">
        <v>543598134</v>
      </c>
      <c r="E1594" t="s">
        <v>1992</v>
      </c>
      <c r="F1594" s="1">
        <v>45916</v>
      </c>
      <c r="G1594">
        <v>0</v>
      </c>
      <c r="H1594" t="s">
        <v>1993</v>
      </c>
      <c r="I1594">
        <v>1263.8900000000001</v>
      </c>
      <c r="J1594">
        <v>1263.8900000000001</v>
      </c>
      <c r="K1594" t="s">
        <v>14</v>
      </c>
    </row>
    <row r="1595" spans="1:11" x14ac:dyDescent="0.25">
      <c r="A1595" t="s">
        <v>14</v>
      </c>
      <c r="B1595" t="s">
        <v>11</v>
      </c>
      <c r="C1595">
        <v>543598714</v>
      </c>
      <c r="D1595">
        <v>543598714</v>
      </c>
      <c r="E1595" t="s">
        <v>2109</v>
      </c>
      <c r="F1595" s="1">
        <v>45916</v>
      </c>
      <c r="G1595">
        <v>0</v>
      </c>
      <c r="H1595" t="s">
        <v>2110</v>
      </c>
      <c r="I1595">
        <v>1268.0899999999999</v>
      </c>
      <c r="J1595">
        <v>1268.0899999999999</v>
      </c>
      <c r="K1595" t="s">
        <v>14</v>
      </c>
    </row>
    <row r="1596" spans="1:11" x14ac:dyDescent="0.25">
      <c r="A1596" t="s">
        <v>11</v>
      </c>
      <c r="C1596">
        <v>513595929</v>
      </c>
      <c r="D1596">
        <v>513595929</v>
      </c>
      <c r="E1596" t="s">
        <v>249</v>
      </c>
      <c r="F1596" s="1">
        <v>45913</v>
      </c>
      <c r="G1596">
        <v>0</v>
      </c>
      <c r="H1596" t="s">
        <v>250</v>
      </c>
      <c r="I1596">
        <v>1774.66</v>
      </c>
      <c r="J1596">
        <v>0</v>
      </c>
      <c r="K1596" t="s">
        <v>14</v>
      </c>
    </row>
    <row r="1597" spans="1:11" x14ac:dyDescent="0.25">
      <c r="A1597" t="s">
        <v>14</v>
      </c>
      <c r="B1597" t="s">
        <v>11</v>
      </c>
      <c r="C1597">
        <v>513605886</v>
      </c>
      <c r="D1597">
        <v>513605886</v>
      </c>
      <c r="E1597" t="s">
        <v>1083</v>
      </c>
      <c r="F1597" s="1">
        <v>45925</v>
      </c>
      <c r="G1597">
        <v>0</v>
      </c>
      <c r="H1597" t="s">
        <v>1084</v>
      </c>
      <c r="I1597">
        <v>2300</v>
      </c>
      <c r="J1597">
        <v>4543.08</v>
      </c>
      <c r="K1597" t="s">
        <v>14</v>
      </c>
    </row>
    <row r="1598" spans="1:11" x14ac:dyDescent="0.25">
      <c r="A1598" t="s">
        <v>11</v>
      </c>
      <c r="C1598">
        <v>543597672</v>
      </c>
      <c r="D1598">
        <v>543597672</v>
      </c>
      <c r="E1598" t="s">
        <v>1952</v>
      </c>
      <c r="F1598" s="1">
        <v>45915</v>
      </c>
      <c r="G1598">
        <v>0</v>
      </c>
      <c r="H1598" t="s">
        <v>1953</v>
      </c>
      <c r="I1598">
        <v>1052.8800000000001</v>
      </c>
      <c r="J1598">
        <v>1052.8800000000001</v>
      </c>
      <c r="K1598" t="s">
        <v>14</v>
      </c>
    </row>
    <row r="1599" spans="1:11" x14ac:dyDescent="0.25">
      <c r="A1599" t="s">
        <v>11</v>
      </c>
      <c r="C1599">
        <v>533600920</v>
      </c>
      <c r="D1599">
        <v>533600920</v>
      </c>
      <c r="E1599" t="s">
        <v>1622</v>
      </c>
      <c r="F1599" s="1">
        <v>45919</v>
      </c>
      <c r="G1599">
        <v>0</v>
      </c>
      <c r="H1599" t="s">
        <v>1623</v>
      </c>
      <c r="I1599">
        <v>438.47</v>
      </c>
      <c r="J1599">
        <v>438.47</v>
      </c>
      <c r="K1599" t="s">
        <v>14</v>
      </c>
    </row>
    <row r="1600" spans="1:11" x14ac:dyDescent="0.25">
      <c r="A1600" t="s">
        <v>14</v>
      </c>
      <c r="B1600" t="s">
        <v>11</v>
      </c>
      <c r="C1600">
        <v>563594247</v>
      </c>
      <c r="D1600">
        <v>563594247</v>
      </c>
      <c r="E1600" t="s">
        <v>2419</v>
      </c>
      <c r="F1600" s="1">
        <v>45912</v>
      </c>
      <c r="G1600">
        <v>0</v>
      </c>
      <c r="H1600" t="s">
        <v>2420</v>
      </c>
      <c r="I1600">
        <v>1545.03</v>
      </c>
      <c r="J1600">
        <v>1545.03</v>
      </c>
      <c r="K1600" t="s">
        <v>14</v>
      </c>
    </row>
    <row r="1601" spans="1:11" x14ac:dyDescent="0.25">
      <c r="A1601" t="s">
        <v>11</v>
      </c>
      <c r="C1601">
        <v>563594390</v>
      </c>
      <c r="D1601">
        <v>563594390</v>
      </c>
      <c r="E1601" t="s">
        <v>2419</v>
      </c>
      <c r="F1601" s="1">
        <v>45912</v>
      </c>
      <c r="G1601">
        <v>0</v>
      </c>
      <c r="H1601" t="s">
        <v>2420</v>
      </c>
      <c r="I1601">
        <v>1447.87</v>
      </c>
      <c r="J1601">
        <v>1447.87</v>
      </c>
      <c r="K1601" t="s">
        <v>14</v>
      </c>
    </row>
    <row r="1602" spans="1:11" x14ac:dyDescent="0.25">
      <c r="A1602" t="s">
        <v>11</v>
      </c>
      <c r="C1602">
        <v>563599356</v>
      </c>
      <c r="D1602">
        <v>563599356</v>
      </c>
      <c r="E1602" t="s">
        <v>2648</v>
      </c>
      <c r="F1602" s="1">
        <v>45917</v>
      </c>
      <c r="G1602">
        <v>0</v>
      </c>
      <c r="H1602" t="s">
        <v>2649</v>
      </c>
      <c r="I1602">
        <v>3066.64</v>
      </c>
      <c r="J1602">
        <v>3066.64</v>
      </c>
      <c r="K1602" t="s">
        <v>14</v>
      </c>
    </row>
    <row r="1603" spans="1:11" x14ac:dyDescent="0.25">
      <c r="A1603" t="s">
        <v>11</v>
      </c>
      <c r="C1603">
        <v>513597510</v>
      </c>
      <c r="D1603">
        <v>513597510</v>
      </c>
      <c r="E1603" t="s">
        <v>645</v>
      </c>
      <c r="F1603" s="1">
        <v>45915</v>
      </c>
      <c r="G1603">
        <v>0</v>
      </c>
      <c r="H1603" t="s">
        <v>646</v>
      </c>
      <c r="I1603">
        <v>578.74</v>
      </c>
      <c r="J1603">
        <v>578.74</v>
      </c>
      <c r="K1603" t="s">
        <v>14</v>
      </c>
    </row>
    <row r="1604" spans="1:11" x14ac:dyDescent="0.25">
      <c r="A1604" t="s">
        <v>11</v>
      </c>
      <c r="C1604">
        <v>533593957</v>
      </c>
      <c r="D1604">
        <v>533593957</v>
      </c>
      <c r="E1604" t="s">
        <v>1152</v>
      </c>
      <c r="F1604" s="1">
        <v>45911</v>
      </c>
      <c r="G1604">
        <v>0</v>
      </c>
      <c r="H1604" t="s">
        <v>1153</v>
      </c>
      <c r="I1604">
        <v>1152.9000000000001</v>
      </c>
      <c r="J1604">
        <v>1152.9000000000001</v>
      </c>
      <c r="K1604" t="s">
        <v>14</v>
      </c>
    </row>
    <row r="1605" spans="1:11" x14ac:dyDescent="0.25">
      <c r="A1605" t="s">
        <v>11</v>
      </c>
      <c r="C1605">
        <v>563594148</v>
      </c>
      <c r="D1605">
        <v>563594148</v>
      </c>
      <c r="E1605" t="s">
        <v>2411</v>
      </c>
      <c r="F1605" s="1">
        <v>45912</v>
      </c>
      <c r="G1605">
        <v>0</v>
      </c>
      <c r="H1605" t="s">
        <v>2412</v>
      </c>
      <c r="I1605">
        <v>2451.77</v>
      </c>
      <c r="J1605">
        <v>2451.77</v>
      </c>
      <c r="K1605" t="s">
        <v>14</v>
      </c>
    </row>
    <row r="1606" spans="1:11" x14ac:dyDescent="0.25">
      <c r="A1606" t="s">
        <v>11</v>
      </c>
      <c r="C1606">
        <v>543597321</v>
      </c>
      <c r="D1606">
        <v>543597321</v>
      </c>
      <c r="E1606" t="s">
        <v>1894</v>
      </c>
      <c r="F1606" s="1">
        <v>45915</v>
      </c>
      <c r="G1606">
        <v>0</v>
      </c>
      <c r="H1606" t="s">
        <v>1895</v>
      </c>
      <c r="I1606">
        <v>4899.8599999999997</v>
      </c>
      <c r="J1606">
        <v>4899.8599999999997</v>
      </c>
      <c r="K1606" t="s">
        <v>14</v>
      </c>
    </row>
    <row r="1607" spans="1:11" x14ac:dyDescent="0.25">
      <c r="A1607" t="s">
        <v>11</v>
      </c>
      <c r="C1607">
        <v>543598842</v>
      </c>
      <c r="D1607">
        <v>543598842</v>
      </c>
      <c r="E1607" t="s">
        <v>1894</v>
      </c>
      <c r="F1607" s="1">
        <v>45916</v>
      </c>
      <c r="G1607">
        <v>0</v>
      </c>
      <c r="H1607" t="s">
        <v>1895</v>
      </c>
      <c r="I1607">
        <v>4896.82</v>
      </c>
      <c r="J1607">
        <v>4896.82</v>
      </c>
      <c r="K1607" t="s">
        <v>14</v>
      </c>
    </row>
    <row r="1608" spans="1:11" x14ac:dyDescent="0.25">
      <c r="A1608" t="s">
        <v>14</v>
      </c>
      <c r="B1608" t="s">
        <v>11</v>
      </c>
      <c r="C1608">
        <v>533599129</v>
      </c>
      <c r="D1608">
        <v>533599129</v>
      </c>
      <c r="E1608" t="s">
        <v>1481</v>
      </c>
      <c r="F1608" s="1">
        <v>45917</v>
      </c>
      <c r="G1608">
        <v>0</v>
      </c>
      <c r="H1608" t="s">
        <v>1482</v>
      </c>
      <c r="I1608">
        <v>4397.37</v>
      </c>
      <c r="J1608">
        <v>4397.37</v>
      </c>
      <c r="K1608" t="s">
        <v>14</v>
      </c>
    </row>
    <row r="1609" spans="1:11" x14ac:dyDescent="0.25">
      <c r="A1609" t="s">
        <v>11</v>
      </c>
      <c r="C1609">
        <v>533601319</v>
      </c>
      <c r="D1609">
        <v>533601319</v>
      </c>
      <c r="E1609" t="s">
        <v>1481</v>
      </c>
      <c r="F1609" s="1">
        <v>45919</v>
      </c>
      <c r="G1609">
        <v>0</v>
      </c>
      <c r="H1609" t="s">
        <v>1482</v>
      </c>
      <c r="I1609">
        <v>870.96</v>
      </c>
      <c r="J1609">
        <v>870.96</v>
      </c>
      <c r="K1609" t="s">
        <v>14</v>
      </c>
    </row>
    <row r="1610" spans="1:11" x14ac:dyDescent="0.25">
      <c r="A1610" t="s">
        <v>11</v>
      </c>
      <c r="C1610">
        <v>533601468</v>
      </c>
      <c r="D1610">
        <v>533601468</v>
      </c>
      <c r="E1610" t="s">
        <v>1689</v>
      </c>
      <c r="F1610" s="1">
        <v>45919</v>
      </c>
      <c r="G1610">
        <v>0</v>
      </c>
      <c r="H1610" t="s">
        <v>1690</v>
      </c>
      <c r="I1610">
        <v>1927.53</v>
      </c>
      <c r="J1610">
        <v>1927.53</v>
      </c>
      <c r="K1610" t="s">
        <v>14</v>
      </c>
    </row>
    <row r="1611" spans="1:11" x14ac:dyDescent="0.25">
      <c r="A1611" t="s">
        <v>14</v>
      </c>
      <c r="B1611" t="s">
        <v>11</v>
      </c>
      <c r="C1611">
        <v>543598836</v>
      </c>
      <c r="D1611">
        <v>543598836</v>
      </c>
      <c r="E1611" t="s">
        <v>2146</v>
      </c>
      <c r="F1611" s="1">
        <v>45916</v>
      </c>
      <c r="G1611">
        <v>0</v>
      </c>
      <c r="H1611" t="s">
        <v>2147</v>
      </c>
      <c r="I1611">
        <v>4668.4799999999996</v>
      </c>
      <c r="J1611">
        <v>4668.4799999999996</v>
      </c>
      <c r="K1611" t="s">
        <v>14</v>
      </c>
    </row>
    <row r="1612" spans="1:11" x14ac:dyDescent="0.25">
      <c r="A1612" t="s">
        <v>14</v>
      </c>
      <c r="B1612" t="s">
        <v>11</v>
      </c>
      <c r="C1612">
        <v>513597425</v>
      </c>
      <c r="D1612">
        <v>513597425</v>
      </c>
      <c r="E1612" t="s">
        <v>613</v>
      </c>
      <c r="F1612" s="1">
        <v>45915</v>
      </c>
      <c r="G1612">
        <v>0</v>
      </c>
      <c r="H1612" t="s">
        <v>614</v>
      </c>
      <c r="I1612">
        <v>214.8</v>
      </c>
      <c r="J1612">
        <v>214.8</v>
      </c>
      <c r="K1612" t="s">
        <v>14</v>
      </c>
    </row>
    <row r="1613" spans="1:11" x14ac:dyDescent="0.25">
      <c r="A1613" t="s">
        <v>11</v>
      </c>
      <c r="C1613">
        <v>533598166</v>
      </c>
      <c r="D1613">
        <v>533598166</v>
      </c>
      <c r="E1613" t="s">
        <v>1397</v>
      </c>
      <c r="F1613" s="1">
        <v>45916</v>
      </c>
      <c r="G1613">
        <v>0</v>
      </c>
      <c r="H1613" t="s">
        <v>1398</v>
      </c>
      <c r="I1613">
        <v>9699.36</v>
      </c>
      <c r="J1613">
        <v>9699.36</v>
      </c>
      <c r="K1613" t="s">
        <v>14</v>
      </c>
    </row>
    <row r="1614" spans="1:11" x14ac:dyDescent="0.25">
      <c r="A1614" t="s">
        <v>14</v>
      </c>
      <c r="B1614" t="s">
        <v>11</v>
      </c>
      <c r="C1614">
        <v>513601043</v>
      </c>
      <c r="D1614">
        <v>513601043</v>
      </c>
      <c r="E1614" t="s">
        <v>1028</v>
      </c>
      <c r="F1614" s="1">
        <v>45919</v>
      </c>
      <c r="G1614">
        <v>0</v>
      </c>
      <c r="H1614" t="s">
        <v>1029</v>
      </c>
      <c r="I1614">
        <v>1200.8800000000001</v>
      </c>
      <c r="J1614">
        <v>379.13</v>
      </c>
      <c r="K1614" t="s">
        <v>14</v>
      </c>
    </row>
    <row r="1615" spans="1:11" x14ac:dyDescent="0.25">
      <c r="A1615" t="s">
        <v>11</v>
      </c>
      <c r="C1615">
        <v>513597874</v>
      </c>
      <c r="D1615">
        <v>513597874</v>
      </c>
      <c r="E1615" t="s">
        <v>750</v>
      </c>
      <c r="F1615" s="1">
        <v>45915</v>
      </c>
      <c r="G1615">
        <v>0</v>
      </c>
      <c r="H1615" t="s">
        <v>751</v>
      </c>
      <c r="I1615">
        <v>1553.97</v>
      </c>
      <c r="J1615">
        <v>698.24</v>
      </c>
      <c r="K1615" t="s">
        <v>14</v>
      </c>
    </row>
    <row r="1616" spans="1:11" x14ac:dyDescent="0.25">
      <c r="A1616" t="s">
        <v>14</v>
      </c>
      <c r="B1616" t="s">
        <v>11</v>
      </c>
      <c r="C1616">
        <v>513595834</v>
      </c>
      <c r="D1616">
        <v>513595834</v>
      </c>
      <c r="E1616" t="s">
        <v>231</v>
      </c>
      <c r="F1616" s="1">
        <v>45913</v>
      </c>
      <c r="G1616">
        <v>0</v>
      </c>
      <c r="H1616" t="s">
        <v>232</v>
      </c>
      <c r="I1616">
        <v>753.9</v>
      </c>
      <c r="J1616">
        <v>753.9</v>
      </c>
      <c r="K1616" t="s">
        <v>14</v>
      </c>
    </row>
    <row r="1617" spans="1:11" x14ac:dyDescent="0.25">
      <c r="A1617" t="s">
        <v>14</v>
      </c>
      <c r="B1617" t="s">
        <v>11</v>
      </c>
      <c r="C1617">
        <v>563600583</v>
      </c>
      <c r="D1617">
        <v>563600583</v>
      </c>
      <c r="E1617" t="s">
        <v>2782</v>
      </c>
      <c r="F1617" s="1">
        <v>45918</v>
      </c>
      <c r="G1617">
        <v>0</v>
      </c>
      <c r="H1617" t="s">
        <v>2783</v>
      </c>
      <c r="I1617">
        <v>333.58</v>
      </c>
      <c r="J1617">
        <v>333.58</v>
      </c>
      <c r="K1617" t="s">
        <v>14</v>
      </c>
    </row>
    <row r="1618" spans="1:11" x14ac:dyDescent="0.25">
      <c r="A1618" t="s">
        <v>11</v>
      </c>
      <c r="C1618">
        <v>563600583</v>
      </c>
      <c r="D1618">
        <v>563600583</v>
      </c>
      <c r="E1618" t="s">
        <v>2782</v>
      </c>
      <c r="F1618" s="1">
        <v>45923</v>
      </c>
      <c r="G1618">
        <v>0</v>
      </c>
      <c r="H1618" t="s">
        <v>2783</v>
      </c>
      <c r="I1618">
        <v>-166.79</v>
      </c>
      <c r="J1618">
        <v>333.58</v>
      </c>
      <c r="K1618" t="s">
        <v>14</v>
      </c>
    </row>
    <row r="1619" spans="1:11" x14ac:dyDescent="0.25">
      <c r="A1619" t="s">
        <v>11</v>
      </c>
      <c r="C1619">
        <v>543600543</v>
      </c>
      <c r="D1619">
        <v>543600543</v>
      </c>
      <c r="E1619" t="s">
        <v>2259</v>
      </c>
      <c r="F1619" s="1">
        <v>45918</v>
      </c>
      <c r="G1619">
        <v>0</v>
      </c>
      <c r="H1619" t="s">
        <v>2260</v>
      </c>
      <c r="I1619">
        <v>1100.1300000000001</v>
      </c>
      <c r="J1619">
        <v>0</v>
      </c>
      <c r="K1619" t="s">
        <v>14</v>
      </c>
    </row>
    <row r="1620" spans="1:11" x14ac:dyDescent="0.25">
      <c r="A1620" t="s">
        <v>14</v>
      </c>
      <c r="B1620" t="s">
        <v>11</v>
      </c>
      <c r="C1620">
        <v>563599445</v>
      </c>
      <c r="D1620">
        <v>563599445</v>
      </c>
      <c r="E1620" t="s">
        <v>2672</v>
      </c>
      <c r="F1620" s="1">
        <v>45917</v>
      </c>
      <c r="G1620">
        <v>0</v>
      </c>
      <c r="H1620" t="s">
        <v>2673</v>
      </c>
      <c r="I1620">
        <v>5181.0200000000004</v>
      </c>
      <c r="J1620">
        <v>1326.71</v>
      </c>
      <c r="K1620" t="s">
        <v>14</v>
      </c>
    </row>
    <row r="1621" spans="1:11" x14ac:dyDescent="0.25">
      <c r="A1621" t="s">
        <v>14</v>
      </c>
      <c r="B1621" t="s">
        <v>11</v>
      </c>
      <c r="C1621">
        <v>583603587</v>
      </c>
      <c r="D1621">
        <v>583603587</v>
      </c>
      <c r="E1621" t="s">
        <v>3146</v>
      </c>
      <c r="F1621" s="1">
        <v>45922</v>
      </c>
      <c r="G1621">
        <v>0</v>
      </c>
      <c r="H1621" t="s">
        <v>3147</v>
      </c>
      <c r="I1621">
        <v>1900.63</v>
      </c>
      <c r="J1621">
        <v>1900.63</v>
      </c>
      <c r="K1621" t="s">
        <v>14</v>
      </c>
    </row>
    <row r="1622" spans="1:11" x14ac:dyDescent="0.25">
      <c r="A1622" t="s">
        <v>11</v>
      </c>
      <c r="C1622">
        <v>513597293</v>
      </c>
      <c r="D1622">
        <v>513597293</v>
      </c>
      <c r="E1622" t="s">
        <v>547</v>
      </c>
      <c r="F1622" s="1">
        <v>45915</v>
      </c>
      <c r="G1622">
        <v>0</v>
      </c>
      <c r="H1622" t="s">
        <v>548</v>
      </c>
      <c r="I1622">
        <v>644.16</v>
      </c>
      <c r="J1622">
        <v>0</v>
      </c>
      <c r="K1622" t="s">
        <v>14</v>
      </c>
    </row>
    <row r="1623" spans="1:11" x14ac:dyDescent="0.25">
      <c r="A1623" t="s">
        <v>11</v>
      </c>
      <c r="C1623">
        <v>513597811</v>
      </c>
      <c r="D1623">
        <v>513597811</v>
      </c>
      <c r="E1623" t="s">
        <v>547</v>
      </c>
      <c r="F1623" s="1">
        <v>45915</v>
      </c>
      <c r="G1623">
        <v>0</v>
      </c>
      <c r="H1623" t="s">
        <v>548</v>
      </c>
      <c r="I1623">
        <v>267.58999999999997</v>
      </c>
      <c r="J1623">
        <v>267.58999999999997</v>
      </c>
      <c r="K1623" t="s">
        <v>14</v>
      </c>
    </row>
    <row r="1624" spans="1:11" x14ac:dyDescent="0.25">
      <c r="A1624" t="s">
        <v>11</v>
      </c>
      <c r="C1624">
        <v>513606959</v>
      </c>
      <c r="D1624">
        <v>513606959</v>
      </c>
      <c r="E1624" t="s">
        <v>547</v>
      </c>
      <c r="F1624" s="1">
        <v>45926</v>
      </c>
      <c r="G1624">
        <v>7</v>
      </c>
      <c r="H1624" t="s">
        <v>548</v>
      </c>
      <c r="I1624">
        <v>194.22</v>
      </c>
      <c r="J1624">
        <v>431.52</v>
      </c>
      <c r="K1624" t="s">
        <v>14</v>
      </c>
    </row>
    <row r="1625" spans="1:11" x14ac:dyDescent="0.25">
      <c r="A1625" t="s">
        <v>14</v>
      </c>
      <c r="B1625" t="s">
        <v>11</v>
      </c>
      <c r="C1625">
        <v>513606959</v>
      </c>
      <c r="E1625" t="s">
        <v>547</v>
      </c>
      <c r="F1625" s="1">
        <v>45926</v>
      </c>
      <c r="G1625">
        <v>37</v>
      </c>
      <c r="H1625" t="s">
        <v>548</v>
      </c>
      <c r="I1625">
        <v>194.22</v>
      </c>
      <c r="J1625">
        <v>431.52</v>
      </c>
      <c r="K1625" t="s">
        <v>14</v>
      </c>
    </row>
    <row r="1626" spans="1:11" x14ac:dyDescent="0.25">
      <c r="A1626" t="s">
        <v>11</v>
      </c>
      <c r="C1626">
        <v>513606959</v>
      </c>
      <c r="E1626" t="s">
        <v>547</v>
      </c>
      <c r="F1626" s="1">
        <v>45928</v>
      </c>
      <c r="G1626">
        <v>37</v>
      </c>
      <c r="H1626" t="s">
        <v>548</v>
      </c>
      <c r="I1626">
        <v>-194.22</v>
      </c>
      <c r="J1626">
        <v>431.52</v>
      </c>
      <c r="K1626" t="s">
        <v>14</v>
      </c>
    </row>
    <row r="1627" spans="1:11" x14ac:dyDescent="0.25">
      <c r="A1627" t="s">
        <v>14</v>
      </c>
      <c r="B1627" t="s">
        <v>11</v>
      </c>
      <c r="C1627">
        <v>513606959</v>
      </c>
      <c r="D1627">
        <v>513606959</v>
      </c>
      <c r="E1627" t="s">
        <v>547</v>
      </c>
      <c r="F1627" s="1">
        <v>45928</v>
      </c>
      <c r="G1627">
        <v>7</v>
      </c>
      <c r="H1627" t="s">
        <v>548</v>
      </c>
      <c r="I1627">
        <v>-194.22</v>
      </c>
      <c r="J1627">
        <v>431.52</v>
      </c>
      <c r="K1627" t="s">
        <v>14</v>
      </c>
    </row>
    <row r="1628" spans="1:11" x14ac:dyDescent="0.25">
      <c r="A1628" t="s">
        <v>14</v>
      </c>
      <c r="B1628" t="s">
        <v>11</v>
      </c>
      <c r="C1628">
        <v>563601261</v>
      </c>
      <c r="D1628">
        <v>563601261</v>
      </c>
      <c r="E1628" t="s">
        <v>2827</v>
      </c>
      <c r="F1628" s="1">
        <v>45919</v>
      </c>
      <c r="G1628">
        <v>0</v>
      </c>
      <c r="H1628" t="s">
        <v>2828</v>
      </c>
      <c r="I1628">
        <v>1821.82</v>
      </c>
      <c r="J1628">
        <v>1821.82</v>
      </c>
      <c r="K1628" t="s">
        <v>14</v>
      </c>
    </row>
    <row r="1629" spans="1:11" x14ac:dyDescent="0.25">
      <c r="A1629" t="s">
        <v>11</v>
      </c>
      <c r="C1629">
        <v>563604115</v>
      </c>
      <c r="D1629">
        <v>563604115</v>
      </c>
      <c r="E1629" t="s">
        <v>2827</v>
      </c>
      <c r="F1629" s="1">
        <v>45922</v>
      </c>
      <c r="G1629">
        <v>0</v>
      </c>
      <c r="H1629" t="s">
        <v>2828</v>
      </c>
      <c r="I1629">
        <v>781.16</v>
      </c>
      <c r="J1629">
        <v>781.16</v>
      </c>
      <c r="K1629" t="s">
        <v>14</v>
      </c>
    </row>
    <row r="1630" spans="1:11" x14ac:dyDescent="0.25">
      <c r="A1630" t="s">
        <v>14</v>
      </c>
      <c r="B1630" t="s">
        <v>11</v>
      </c>
      <c r="C1630">
        <v>563594604</v>
      </c>
      <c r="D1630">
        <v>563594604</v>
      </c>
      <c r="E1630" t="s">
        <v>2452</v>
      </c>
      <c r="F1630" s="1">
        <v>45912</v>
      </c>
      <c r="G1630">
        <v>0</v>
      </c>
      <c r="H1630" t="s">
        <v>2453</v>
      </c>
      <c r="I1630">
        <v>1389.99</v>
      </c>
      <c r="J1630">
        <v>1384.75</v>
      </c>
      <c r="K1630" t="s">
        <v>14</v>
      </c>
    </row>
    <row r="1631" spans="1:11" x14ac:dyDescent="0.25">
      <c r="A1631" t="s">
        <v>11</v>
      </c>
      <c r="C1631">
        <v>543597468</v>
      </c>
      <c r="D1631">
        <v>543597468</v>
      </c>
      <c r="E1631" t="s">
        <v>1918</v>
      </c>
      <c r="F1631" s="1">
        <v>45915</v>
      </c>
      <c r="G1631">
        <v>0</v>
      </c>
      <c r="H1631" t="s">
        <v>1919</v>
      </c>
      <c r="I1631">
        <v>2006.59</v>
      </c>
      <c r="J1631">
        <v>2006.59</v>
      </c>
      <c r="K1631" t="s">
        <v>14</v>
      </c>
    </row>
    <row r="1632" spans="1:11" x14ac:dyDescent="0.25">
      <c r="A1632" t="s">
        <v>14</v>
      </c>
      <c r="B1632" t="s">
        <v>11</v>
      </c>
      <c r="C1632">
        <v>513595983</v>
      </c>
      <c r="D1632">
        <v>513595983</v>
      </c>
      <c r="E1632" t="s">
        <v>265</v>
      </c>
      <c r="F1632" s="1">
        <v>45913</v>
      </c>
      <c r="G1632">
        <v>0</v>
      </c>
      <c r="H1632" t="s">
        <v>266</v>
      </c>
      <c r="I1632">
        <v>1295.75</v>
      </c>
      <c r="J1632">
        <v>1295.75</v>
      </c>
      <c r="K1632" t="s">
        <v>14</v>
      </c>
    </row>
    <row r="1633" spans="1:11" x14ac:dyDescent="0.25">
      <c r="A1633" t="s">
        <v>11</v>
      </c>
      <c r="C1633">
        <v>513601038</v>
      </c>
      <c r="D1633">
        <v>513601038</v>
      </c>
      <c r="E1633" t="s">
        <v>1026</v>
      </c>
      <c r="F1633" s="1">
        <v>45919</v>
      </c>
      <c r="G1633">
        <v>0</v>
      </c>
      <c r="H1633" t="s">
        <v>1027</v>
      </c>
      <c r="I1633">
        <v>85.77</v>
      </c>
      <c r="J1633">
        <v>85.77</v>
      </c>
      <c r="K1633" t="s">
        <v>14</v>
      </c>
    </row>
    <row r="1634" spans="1:11" x14ac:dyDescent="0.25">
      <c r="A1634" t="s">
        <v>14</v>
      </c>
      <c r="B1634" t="s">
        <v>11</v>
      </c>
      <c r="C1634">
        <v>513594744</v>
      </c>
      <c r="D1634">
        <v>513594744</v>
      </c>
      <c r="E1634" t="s">
        <v>153</v>
      </c>
      <c r="F1634" s="1">
        <v>45912</v>
      </c>
      <c r="G1634">
        <v>0</v>
      </c>
      <c r="H1634" t="s">
        <v>154</v>
      </c>
      <c r="I1634">
        <v>1546.41</v>
      </c>
      <c r="J1634">
        <v>1546.41</v>
      </c>
      <c r="K1634" t="s">
        <v>14</v>
      </c>
    </row>
    <row r="1635" spans="1:11" x14ac:dyDescent="0.25">
      <c r="A1635" t="s">
        <v>14</v>
      </c>
      <c r="B1635" t="s">
        <v>11</v>
      </c>
      <c r="C1635">
        <v>563599499</v>
      </c>
      <c r="D1635">
        <v>563599499</v>
      </c>
      <c r="E1635" t="s">
        <v>2690</v>
      </c>
      <c r="F1635" s="1">
        <v>45917</v>
      </c>
      <c r="G1635">
        <v>0</v>
      </c>
      <c r="H1635" t="s">
        <v>2691</v>
      </c>
      <c r="I1635">
        <v>2374.94</v>
      </c>
      <c r="J1635">
        <v>2374.94</v>
      </c>
      <c r="K1635" t="s">
        <v>14</v>
      </c>
    </row>
    <row r="1636" spans="1:11" x14ac:dyDescent="0.25">
      <c r="A1636" t="s">
        <v>11</v>
      </c>
      <c r="C1636">
        <v>513595689</v>
      </c>
      <c r="D1636">
        <v>513595689</v>
      </c>
      <c r="E1636" t="s">
        <v>205</v>
      </c>
      <c r="F1636" s="1">
        <v>45913</v>
      </c>
      <c r="G1636">
        <v>0</v>
      </c>
      <c r="H1636" t="s">
        <v>206</v>
      </c>
      <c r="I1636">
        <v>3015.88</v>
      </c>
      <c r="J1636">
        <v>3015.88</v>
      </c>
      <c r="K1636" t="s">
        <v>14</v>
      </c>
    </row>
    <row r="1637" spans="1:11" x14ac:dyDescent="0.25">
      <c r="A1637" t="s">
        <v>14</v>
      </c>
      <c r="B1637" t="s">
        <v>11</v>
      </c>
      <c r="C1637">
        <v>543594566</v>
      </c>
      <c r="D1637">
        <v>543594566</v>
      </c>
      <c r="E1637" t="s">
        <v>205</v>
      </c>
      <c r="F1637" s="1">
        <v>45912</v>
      </c>
      <c r="G1637">
        <v>0</v>
      </c>
      <c r="H1637" t="s">
        <v>206</v>
      </c>
      <c r="I1637">
        <v>10508.91</v>
      </c>
      <c r="J1637">
        <v>106.32</v>
      </c>
      <c r="K1637" t="s">
        <v>14</v>
      </c>
    </row>
    <row r="1638" spans="1:11" x14ac:dyDescent="0.25">
      <c r="A1638" t="s">
        <v>14</v>
      </c>
      <c r="B1638" t="s">
        <v>11</v>
      </c>
      <c r="C1638">
        <v>563598537</v>
      </c>
      <c r="D1638">
        <v>563598537</v>
      </c>
      <c r="E1638" t="s">
        <v>2585</v>
      </c>
      <c r="F1638" s="1">
        <v>45916</v>
      </c>
      <c r="G1638">
        <v>0</v>
      </c>
      <c r="H1638" t="s">
        <v>2586</v>
      </c>
      <c r="I1638">
        <v>977.56</v>
      </c>
      <c r="J1638">
        <v>977.56</v>
      </c>
      <c r="K1638" t="s">
        <v>14</v>
      </c>
    </row>
    <row r="1639" spans="1:11" x14ac:dyDescent="0.25">
      <c r="A1639" t="s">
        <v>11</v>
      </c>
      <c r="C1639">
        <v>543594049</v>
      </c>
      <c r="D1639">
        <v>543594049</v>
      </c>
      <c r="E1639" t="s">
        <v>1734</v>
      </c>
      <c r="F1639" s="1">
        <v>45912</v>
      </c>
      <c r="G1639">
        <v>0</v>
      </c>
      <c r="H1639" t="s">
        <v>1735</v>
      </c>
      <c r="I1639">
        <v>4238.54</v>
      </c>
      <c r="J1639">
        <v>630.45000000000005</v>
      </c>
      <c r="K1639" t="s">
        <v>14</v>
      </c>
    </row>
    <row r="1640" spans="1:11" x14ac:dyDescent="0.25">
      <c r="A1640" t="s">
        <v>14</v>
      </c>
      <c r="B1640" t="s">
        <v>11</v>
      </c>
      <c r="C1640">
        <v>513596997</v>
      </c>
      <c r="D1640">
        <v>513596997</v>
      </c>
      <c r="E1640" t="s">
        <v>441</v>
      </c>
      <c r="F1640" s="1">
        <v>45915</v>
      </c>
      <c r="G1640">
        <v>0</v>
      </c>
      <c r="H1640" t="s">
        <v>442</v>
      </c>
      <c r="I1640">
        <v>1114.18</v>
      </c>
      <c r="J1640">
        <v>1114.18</v>
      </c>
      <c r="K1640" t="s">
        <v>14</v>
      </c>
    </row>
    <row r="1641" spans="1:11" x14ac:dyDescent="0.25">
      <c r="A1641" t="s">
        <v>11</v>
      </c>
      <c r="C1641">
        <v>543595693</v>
      </c>
      <c r="D1641">
        <v>543595693</v>
      </c>
      <c r="E1641" t="s">
        <v>1868</v>
      </c>
      <c r="F1641" s="1">
        <v>45913</v>
      </c>
      <c r="G1641">
        <v>0</v>
      </c>
      <c r="H1641" t="s">
        <v>1869</v>
      </c>
      <c r="I1641">
        <v>1690.03</v>
      </c>
      <c r="J1641">
        <v>1690.03</v>
      </c>
      <c r="K1641" t="s">
        <v>14</v>
      </c>
    </row>
    <row r="1642" spans="1:11" x14ac:dyDescent="0.25">
      <c r="A1642" t="s">
        <v>14</v>
      </c>
      <c r="B1642" t="s">
        <v>11</v>
      </c>
      <c r="C1642">
        <v>543597678</v>
      </c>
      <c r="D1642">
        <v>543597678</v>
      </c>
      <c r="E1642" t="s">
        <v>1954</v>
      </c>
      <c r="F1642" s="1">
        <v>45915</v>
      </c>
      <c r="G1642">
        <v>0</v>
      </c>
      <c r="H1642" t="s">
        <v>1955</v>
      </c>
      <c r="I1642">
        <v>3012.27</v>
      </c>
      <c r="J1642">
        <v>1191.3599999999999</v>
      </c>
      <c r="K1642" t="s">
        <v>14</v>
      </c>
    </row>
    <row r="1643" spans="1:11" x14ac:dyDescent="0.25">
      <c r="A1643" t="s">
        <v>14</v>
      </c>
      <c r="B1643" t="s">
        <v>11</v>
      </c>
      <c r="C1643">
        <v>513597008</v>
      </c>
      <c r="D1643">
        <v>513597008</v>
      </c>
      <c r="E1643" t="s">
        <v>451</v>
      </c>
      <c r="F1643" s="1">
        <v>45915</v>
      </c>
      <c r="G1643">
        <v>0</v>
      </c>
      <c r="H1643" t="s">
        <v>452</v>
      </c>
      <c r="I1643">
        <v>4853.8</v>
      </c>
      <c r="J1643">
        <v>31.45</v>
      </c>
      <c r="K1643" t="s">
        <v>14</v>
      </c>
    </row>
    <row r="1644" spans="1:11" x14ac:dyDescent="0.25">
      <c r="A1644" t="s">
        <v>14</v>
      </c>
      <c r="B1644" t="s">
        <v>11</v>
      </c>
      <c r="C1644">
        <v>513599211</v>
      </c>
      <c r="D1644">
        <v>513599211</v>
      </c>
      <c r="E1644" t="s">
        <v>888</v>
      </c>
      <c r="F1644" s="1">
        <v>45917</v>
      </c>
      <c r="G1644">
        <v>0</v>
      </c>
      <c r="H1644" t="s">
        <v>889</v>
      </c>
      <c r="I1644">
        <v>3022.03</v>
      </c>
      <c r="J1644">
        <v>3022.03</v>
      </c>
      <c r="K1644" t="s">
        <v>14</v>
      </c>
    </row>
    <row r="1645" spans="1:11" x14ac:dyDescent="0.25">
      <c r="A1645" t="s">
        <v>14</v>
      </c>
      <c r="B1645" t="s">
        <v>11</v>
      </c>
      <c r="C1645">
        <v>533597908</v>
      </c>
      <c r="D1645">
        <v>533597908</v>
      </c>
      <c r="E1645" t="s">
        <v>1329</v>
      </c>
      <c r="F1645" s="1">
        <v>45915</v>
      </c>
      <c r="G1645">
        <v>0</v>
      </c>
      <c r="H1645" t="s">
        <v>1330</v>
      </c>
      <c r="I1645">
        <v>541.79</v>
      </c>
      <c r="J1645">
        <v>541.79</v>
      </c>
      <c r="K1645" t="s">
        <v>14</v>
      </c>
    </row>
    <row r="1646" spans="1:11" x14ac:dyDescent="0.25">
      <c r="A1646" t="s">
        <v>11</v>
      </c>
      <c r="C1646">
        <v>583600151</v>
      </c>
      <c r="D1646">
        <v>583600151</v>
      </c>
      <c r="E1646" t="s">
        <v>3058</v>
      </c>
      <c r="F1646" s="1">
        <v>45918</v>
      </c>
      <c r="G1646">
        <v>0</v>
      </c>
      <c r="H1646" t="s">
        <v>3059</v>
      </c>
      <c r="I1646">
        <v>2277.4299999999998</v>
      </c>
      <c r="J1646">
        <v>2277.4299999999998</v>
      </c>
      <c r="K1646" t="s">
        <v>14</v>
      </c>
    </row>
    <row r="1647" spans="1:11" x14ac:dyDescent="0.25">
      <c r="A1647" t="s">
        <v>14</v>
      </c>
      <c r="B1647" t="s">
        <v>11</v>
      </c>
      <c r="C1647">
        <v>533598261</v>
      </c>
      <c r="D1647">
        <v>533598261</v>
      </c>
      <c r="E1647" t="s">
        <v>1423</v>
      </c>
      <c r="F1647" s="1">
        <v>45916</v>
      </c>
      <c r="G1647">
        <v>0</v>
      </c>
      <c r="H1647" t="s">
        <v>1424</v>
      </c>
      <c r="I1647">
        <v>368.53</v>
      </c>
      <c r="J1647">
        <v>368.53</v>
      </c>
      <c r="K1647" t="s">
        <v>14</v>
      </c>
    </row>
    <row r="1648" spans="1:11" x14ac:dyDescent="0.25">
      <c r="A1648" t="s">
        <v>14</v>
      </c>
      <c r="B1648" t="s">
        <v>11</v>
      </c>
      <c r="C1648">
        <v>533601071</v>
      </c>
      <c r="D1648">
        <v>533601071</v>
      </c>
      <c r="E1648" t="s">
        <v>1645</v>
      </c>
      <c r="F1648" s="1">
        <v>45919</v>
      </c>
      <c r="G1648">
        <v>0</v>
      </c>
      <c r="H1648" t="s">
        <v>1646</v>
      </c>
      <c r="I1648">
        <v>881.45</v>
      </c>
      <c r="J1648">
        <v>881.45</v>
      </c>
      <c r="K1648" t="s">
        <v>14</v>
      </c>
    </row>
    <row r="1649" spans="1:11" x14ac:dyDescent="0.25">
      <c r="A1649" t="s">
        <v>14</v>
      </c>
      <c r="B1649" t="s">
        <v>11</v>
      </c>
      <c r="C1649">
        <v>513598974</v>
      </c>
      <c r="D1649">
        <v>513598974</v>
      </c>
      <c r="E1649" t="s">
        <v>867</v>
      </c>
      <c r="F1649" s="1">
        <v>45917</v>
      </c>
      <c r="G1649">
        <v>0</v>
      </c>
      <c r="H1649" t="s">
        <v>868</v>
      </c>
      <c r="I1649">
        <v>31179.75</v>
      </c>
      <c r="J1649">
        <v>31179.75</v>
      </c>
      <c r="K1649" t="s">
        <v>14</v>
      </c>
    </row>
    <row r="1650" spans="1:11" x14ac:dyDescent="0.25">
      <c r="A1650" t="s">
        <v>14</v>
      </c>
      <c r="B1650" t="s">
        <v>11</v>
      </c>
      <c r="C1650">
        <v>563595882</v>
      </c>
      <c r="D1650">
        <v>563595882</v>
      </c>
      <c r="E1650" t="s">
        <v>2516</v>
      </c>
      <c r="F1650" s="1">
        <v>45913</v>
      </c>
      <c r="G1650">
        <v>0</v>
      </c>
      <c r="H1650" t="s">
        <v>2517</v>
      </c>
      <c r="I1650">
        <v>3664.97</v>
      </c>
      <c r="J1650">
        <v>3664.97</v>
      </c>
      <c r="K1650" t="s">
        <v>14</v>
      </c>
    </row>
    <row r="1651" spans="1:11" x14ac:dyDescent="0.25">
      <c r="A1651" t="s">
        <v>14</v>
      </c>
      <c r="B1651" t="s">
        <v>11</v>
      </c>
      <c r="C1651">
        <v>533594504</v>
      </c>
      <c r="D1651">
        <v>533594504</v>
      </c>
      <c r="E1651" t="s">
        <v>1186</v>
      </c>
      <c r="F1651" s="1">
        <v>45912</v>
      </c>
      <c r="G1651">
        <v>0</v>
      </c>
      <c r="H1651" t="s">
        <v>1187</v>
      </c>
      <c r="I1651">
        <v>1494.74</v>
      </c>
      <c r="J1651">
        <v>1494.74</v>
      </c>
      <c r="K1651" t="s">
        <v>14</v>
      </c>
    </row>
    <row r="1652" spans="1:11" x14ac:dyDescent="0.25">
      <c r="A1652" t="s">
        <v>14</v>
      </c>
      <c r="B1652" t="s">
        <v>11</v>
      </c>
      <c r="C1652">
        <v>533599918</v>
      </c>
      <c r="D1652">
        <v>533599918</v>
      </c>
      <c r="E1652" t="s">
        <v>1519</v>
      </c>
      <c r="F1652" s="1">
        <v>45918</v>
      </c>
      <c r="G1652">
        <v>0</v>
      </c>
      <c r="H1652" t="s">
        <v>1520</v>
      </c>
      <c r="I1652">
        <v>2728.07</v>
      </c>
      <c r="J1652">
        <v>2728.07</v>
      </c>
      <c r="K1652" t="s">
        <v>14</v>
      </c>
    </row>
    <row r="1653" spans="1:11" x14ac:dyDescent="0.25">
      <c r="A1653" t="s">
        <v>11</v>
      </c>
      <c r="C1653">
        <v>533598032</v>
      </c>
      <c r="D1653">
        <v>533598032</v>
      </c>
      <c r="E1653" t="s">
        <v>1353</v>
      </c>
      <c r="F1653" s="1">
        <v>45915</v>
      </c>
      <c r="G1653">
        <v>0</v>
      </c>
      <c r="H1653" t="s">
        <v>1354</v>
      </c>
      <c r="I1653">
        <v>766.68</v>
      </c>
      <c r="J1653">
        <v>766.68</v>
      </c>
      <c r="K1653" t="s">
        <v>14</v>
      </c>
    </row>
    <row r="1654" spans="1:11" x14ac:dyDescent="0.25">
      <c r="A1654" t="s">
        <v>11</v>
      </c>
      <c r="C1654">
        <v>543594364</v>
      </c>
      <c r="D1654">
        <v>543594364</v>
      </c>
      <c r="E1654" t="s">
        <v>1780</v>
      </c>
      <c r="F1654" s="1">
        <v>45912</v>
      </c>
      <c r="G1654">
        <v>0</v>
      </c>
      <c r="H1654" t="s">
        <v>1781</v>
      </c>
      <c r="I1654">
        <v>1062.22</v>
      </c>
      <c r="J1654">
        <v>1062.22</v>
      </c>
      <c r="K1654" t="s">
        <v>14</v>
      </c>
    </row>
    <row r="1655" spans="1:11" x14ac:dyDescent="0.25">
      <c r="A1655" t="s">
        <v>14</v>
      </c>
      <c r="B1655" t="s">
        <v>11</v>
      </c>
      <c r="C1655">
        <v>563598258</v>
      </c>
      <c r="D1655">
        <v>563598258</v>
      </c>
      <c r="E1655" t="s">
        <v>2538</v>
      </c>
      <c r="F1655" s="1">
        <v>45916</v>
      </c>
      <c r="G1655">
        <v>0</v>
      </c>
      <c r="H1655" t="s">
        <v>2539</v>
      </c>
      <c r="I1655">
        <v>1629.4</v>
      </c>
      <c r="J1655">
        <v>295.39</v>
      </c>
      <c r="K1655" t="s">
        <v>14</v>
      </c>
    </row>
    <row r="1656" spans="1:11" x14ac:dyDescent="0.25">
      <c r="A1656" t="s">
        <v>14</v>
      </c>
      <c r="B1656" t="s">
        <v>11</v>
      </c>
      <c r="C1656">
        <v>513598322</v>
      </c>
      <c r="D1656">
        <v>513598322</v>
      </c>
      <c r="E1656" t="s">
        <v>774</v>
      </c>
      <c r="F1656" s="1">
        <v>45916</v>
      </c>
      <c r="G1656">
        <v>0</v>
      </c>
      <c r="H1656" t="s">
        <v>775</v>
      </c>
      <c r="I1656">
        <v>9290.19</v>
      </c>
      <c r="J1656">
        <v>9290.19</v>
      </c>
      <c r="K1656" t="s">
        <v>14</v>
      </c>
    </row>
    <row r="1657" spans="1:11" x14ac:dyDescent="0.25">
      <c r="A1657" t="s">
        <v>14</v>
      </c>
      <c r="B1657" t="s">
        <v>11</v>
      </c>
      <c r="C1657">
        <v>543598678</v>
      </c>
      <c r="D1657">
        <v>543598678</v>
      </c>
      <c r="E1657" t="s">
        <v>2099</v>
      </c>
      <c r="F1657" s="1">
        <v>45916</v>
      </c>
      <c r="G1657">
        <v>0</v>
      </c>
      <c r="H1657" t="s">
        <v>2100</v>
      </c>
      <c r="I1657">
        <v>1571.92</v>
      </c>
      <c r="J1657">
        <v>1571.92</v>
      </c>
      <c r="K1657" t="s">
        <v>14</v>
      </c>
    </row>
    <row r="1658" spans="1:11" x14ac:dyDescent="0.25">
      <c r="A1658" t="s">
        <v>11</v>
      </c>
      <c r="C1658">
        <v>583594538</v>
      </c>
      <c r="D1658">
        <v>583594538</v>
      </c>
      <c r="E1658" t="s">
        <v>2984</v>
      </c>
      <c r="F1658" s="1">
        <v>45912</v>
      </c>
      <c r="G1658">
        <v>0</v>
      </c>
      <c r="H1658" t="s">
        <v>2985</v>
      </c>
      <c r="I1658">
        <v>2011.22</v>
      </c>
      <c r="J1658">
        <v>2011.22</v>
      </c>
      <c r="K1658" t="s">
        <v>14</v>
      </c>
    </row>
    <row r="1659" spans="1:11" x14ac:dyDescent="0.25">
      <c r="A1659" t="s">
        <v>14</v>
      </c>
      <c r="B1659" t="s">
        <v>11</v>
      </c>
      <c r="C1659">
        <v>513597075</v>
      </c>
      <c r="D1659">
        <v>513597075</v>
      </c>
      <c r="E1659" t="s">
        <v>479</v>
      </c>
      <c r="F1659" s="1">
        <v>45915</v>
      </c>
      <c r="G1659">
        <v>0</v>
      </c>
      <c r="H1659" t="s">
        <v>480</v>
      </c>
      <c r="I1659">
        <v>624.79</v>
      </c>
      <c r="J1659">
        <v>624.79</v>
      </c>
      <c r="K1659" t="s">
        <v>14</v>
      </c>
    </row>
    <row r="1660" spans="1:11" x14ac:dyDescent="0.25">
      <c r="A1660" t="s">
        <v>14</v>
      </c>
      <c r="B1660" t="s">
        <v>11</v>
      </c>
      <c r="C1660">
        <v>513599525</v>
      </c>
      <c r="D1660">
        <v>513599525</v>
      </c>
      <c r="E1660" t="s">
        <v>916</v>
      </c>
      <c r="F1660" s="1">
        <v>45917</v>
      </c>
      <c r="G1660">
        <v>0</v>
      </c>
      <c r="H1660" t="s">
        <v>917</v>
      </c>
      <c r="I1660">
        <v>10204.700000000001</v>
      </c>
      <c r="J1660">
        <v>10204.700000000001</v>
      </c>
      <c r="K1660" t="s">
        <v>14</v>
      </c>
    </row>
    <row r="1661" spans="1:11" x14ac:dyDescent="0.25">
      <c r="A1661" t="s">
        <v>11</v>
      </c>
      <c r="C1661">
        <v>563602417</v>
      </c>
      <c r="D1661">
        <v>563602417</v>
      </c>
      <c r="E1661" t="s">
        <v>2908</v>
      </c>
      <c r="F1661" s="1">
        <v>45920</v>
      </c>
      <c r="G1661">
        <v>0</v>
      </c>
      <c r="H1661" t="s">
        <v>2909</v>
      </c>
      <c r="I1661">
        <v>4468.72</v>
      </c>
      <c r="J1661">
        <v>4468.72</v>
      </c>
      <c r="K1661" t="s">
        <v>14</v>
      </c>
    </row>
    <row r="1662" spans="1:11" x14ac:dyDescent="0.25">
      <c r="A1662" t="s">
        <v>14</v>
      </c>
      <c r="B1662" t="s">
        <v>11</v>
      </c>
      <c r="C1662">
        <v>513594020</v>
      </c>
      <c r="D1662">
        <v>513594020</v>
      </c>
      <c r="E1662" t="s">
        <v>51</v>
      </c>
      <c r="F1662" s="1">
        <v>45912</v>
      </c>
      <c r="G1662">
        <v>0</v>
      </c>
      <c r="H1662" t="s">
        <v>52</v>
      </c>
      <c r="I1662">
        <v>1938.9</v>
      </c>
      <c r="J1662">
        <v>1777.06</v>
      </c>
      <c r="K1662" t="s">
        <v>14</v>
      </c>
    </row>
    <row r="1663" spans="1:11" x14ac:dyDescent="0.25">
      <c r="A1663" t="s">
        <v>14</v>
      </c>
      <c r="B1663" t="s">
        <v>11</v>
      </c>
      <c r="C1663">
        <v>513600130</v>
      </c>
      <c r="D1663">
        <v>513600130</v>
      </c>
      <c r="E1663" t="s">
        <v>960</v>
      </c>
      <c r="F1663" s="1">
        <v>45918</v>
      </c>
      <c r="G1663">
        <v>0</v>
      </c>
      <c r="H1663" t="s">
        <v>961</v>
      </c>
      <c r="I1663">
        <v>477.67</v>
      </c>
      <c r="J1663">
        <v>833.48</v>
      </c>
      <c r="K1663" t="s">
        <v>14</v>
      </c>
    </row>
    <row r="1664" spans="1:11" x14ac:dyDescent="0.25">
      <c r="A1664" t="s">
        <v>11</v>
      </c>
      <c r="C1664">
        <v>543594530</v>
      </c>
      <c r="D1664">
        <v>543594530</v>
      </c>
      <c r="E1664" t="s">
        <v>1806</v>
      </c>
      <c r="F1664" s="1">
        <v>45912</v>
      </c>
      <c r="G1664">
        <v>0</v>
      </c>
      <c r="H1664" t="s">
        <v>1807</v>
      </c>
      <c r="I1664">
        <v>3346.22</v>
      </c>
      <c r="J1664">
        <v>3346.22</v>
      </c>
      <c r="K1664" t="s">
        <v>14</v>
      </c>
    </row>
    <row r="1665" spans="1:11" x14ac:dyDescent="0.25">
      <c r="A1665" t="s">
        <v>14</v>
      </c>
      <c r="B1665" t="s">
        <v>11</v>
      </c>
      <c r="C1665">
        <v>543598142</v>
      </c>
      <c r="D1665">
        <v>543598142</v>
      </c>
      <c r="E1665" t="s">
        <v>1994</v>
      </c>
      <c r="F1665" s="1">
        <v>45916</v>
      </c>
      <c r="G1665">
        <v>0</v>
      </c>
      <c r="H1665" t="s">
        <v>1995</v>
      </c>
      <c r="I1665">
        <v>1159.58</v>
      </c>
      <c r="J1665">
        <v>1029.5899999999999</v>
      </c>
      <c r="K1665" t="s">
        <v>14</v>
      </c>
    </row>
    <row r="1666" spans="1:11" x14ac:dyDescent="0.25">
      <c r="A1666" t="s">
        <v>11</v>
      </c>
      <c r="C1666">
        <v>533595305</v>
      </c>
      <c r="D1666">
        <v>533595305</v>
      </c>
      <c r="E1666" t="s">
        <v>1224</v>
      </c>
      <c r="F1666" s="1">
        <v>45913</v>
      </c>
      <c r="G1666">
        <v>0</v>
      </c>
      <c r="H1666" t="s">
        <v>1225</v>
      </c>
      <c r="I1666">
        <v>2855.23</v>
      </c>
      <c r="J1666">
        <v>2855.23</v>
      </c>
      <c r="K1666" t="s">
        <v>14</v>
      </c>
    </row>
    <row r="1667" spans="1:11" x14ac:dyDescent="0.25">
      <c r="A1667" t="s">
        <v>11</v>
      </c>
      <c r="C1667">
        <v>513605975</v>
      </c>
      <c r="D1667">
        <v>513605975</v>
      </c>
      <c r="E1667" t="s">
        <v>1101</v>
      </c>
      <c r="F1667" s="1">
        <v>45925</v>
      </c>
      <c r="G1667">
        <v>0</v>
      </c>
      <c r="H1667" t="s">
        <v>1102</v>
      </c>
      <c r="I1667">
        <v>927</v>
      </c>
      <c r="J1667">
        <v>523.85</v>
      </c>
      <c r="K1667" t="s">
        <v>14</v>
      </c>
    </row>
    <row r="1668" spans="1:11" x14ac:dyDescent="0.25">
      <c r="A1668" t="s">
        <v>11</v>
      </c>
      <c r="C1668">
        <v>543601093</v>
      </c>
      <c r="D1668">
        <v>543601093</v>
      </c>
      <c r="E1668" t="s">
        <v>2339</v>
      </c>
      <c r="F1668" s="1">
        <v>45919</v>
      </c>
      <c r="G1668">
        <v>0</v>
      </c>
      <c r="H1668" t="s">
        <v>2340</v>
      </c>
      <c r="I1668">
        <v>890.43</v>
      </c>
      <c r="J1668">
        <v>890.43</v>
      </c>
      <c r="K1668" t="s">
        <v>14</v>
      </c>
    </row>
    <row r="1669" spans="1:11" x14ac:dyDescent="0.25">
      <c r="A1669" t="s">
        <v>14</v>
      </c>
      <c r="B1669" t="s">
        <v>11</v>
      </c>
      <c r="C1669">
        <v>513596779</v>
      </c>
      <c r="D1669">
        <v>513596779</v>
      </c>
      <c r="E1669" t="s">
        <v>377</v>
      </c>
      <c r="F1669" s="1">
        <v>45914</v>
      </c>
      <c r="G1669">
        <v>0</v>
      </c>
      <c r="H1669" t="s">
        <v>378</v>
      </c>
      <c r="I1669">
        <v>1412.89</v>
      </c>
      <c r="J1669">
        <v>1412.89</v>
      </c>
      <c r="K1669" t="s">
        <v>14</v>
      </c>
    </row>
    <row r="1670" spans="1:11" x14ac:dyDescent="0.25">
      <c r="A1670" t="s">
        <v>14</v>
      </c>
      <c r="B1670" t="s">
        <v>11</v>
      </c>
      <c r="C1670">
        <v>543598892</v>
      </c>
      <c r="D1670">
        <v>543598892</v>
      </c>
      <c r="E1670" t="s">
        <v>2160</v>
      </c>
      <c r="F1670" s="1">
        <v>45916</v>
      </c>
      <c r="G1670">
        <v>0</v>
      </c>
      <c r="H1670" t="s">
        <v>2161</v>
      </c>
      <c r="I1670">
        <v>864.81</v>
      </c>
      <c r="J1670">
        <v>864.81</v>
      </c>
      <c r="K1670" t="s">
        <v>14</v>
      </c>
    </row>
    <row r="1671" spans="1:11" x14ac:dyDescent="0.25">
      <c r="A1671" t="s">
        <v>11</v>
      </c>
      <c r="C1671">
        <v>513597757</v>
      </c>
      <c r="D1671">
        <v>513597757</v>
      </c>
      <c r="E1671" t="s">
        <v>738</v>
      </c>
      <c r="F1671" s="1">
        <v>45915</v>
      </c>
      <c r="G1671">
        <v>0</v>
      </c>
      <c r="H1671" t="s">
        <v>739</v>
      </c>
      <c r="I1671">
        <v>185.21</v>
      </c>
      <c r="J1671">
        <v>185.21</v>
      </c>
      <c r="K1671" t="s">
        <v>14</v>
      </c>
    </row>
    <row r="1672" spans="1:11" x14ac:dyDescent="0.25">
      <c r="A1672" t="s">
        <v>14</v>
      </c>
      <c r="B1672" t="s">
        <v>11</v>
      </c>
      <c r="C1672">
        <v>513597757</v>
      </c>
      <c r="D1672">
        <v>513597757</v>
      </c>
      <c r="E1672" t="s">
        <v>738</v>
      </c>
      <c r="F1672" s="1">
        <v>45942</v>
      </c>
      <c r="G1672">
        <v>0</v>
      </c>
      <c r="H1672" t="s">
        <v>739</v>
      </c>
      <c r="I1672">
        <v>-185.21</v>
      </c>
      <c r="J1672">
        <v>185.21</v>
      </c>
      <c r="K1672" t="s">
        <v>14</v>
      </c>
    </row>
    <row r="1673" spans="1:11" x14ac:dyDescent="0.25">
      <c r="A1673" t="s">
        <v>11</v>
      </c>
      <c r="C1673">
        <v>533601616</v>
      </c>
      <c r="D1673">
        <v>533601616</v>
      </c>
      <c r="E1673" t="s">
        <v>738</v>
      </c>
      <c r="F1673" s="1">
        <v>45920</v>
      </c>
      <c r="G1673">
        <v>0</v>
      </c>
      <c r="H1673" t="s">
        <v>739</v>
      </c>
      <c r="I1673">
        <v>3364.16</v>
      </c>
      <c r="J1673">
        <v>1224.7</v>
      </c>
      <c r="K1673" t="s">
        <v>14</v>
      </c>
    </row>
    <row r="1674" spans="1:11" x14ac:dyDescent="0.25">
      <c r="A1674" t="s">
        <v>11</v>
      </c>
      <c r="C1674">
        <v>523601337</v>
      </c>
      <c r="D1674">
        <v>523601337</v>
      </c>
      <c r="E1674" t="s">
        <v>1144</v>
      </c>
      <c r="F1674" s="1">
        <v>45919</v>
      </c>
      <c r="G1674">
        <v>0</v>
      </c>
      <c r="H1674" t="s">
        <v>1145</v>
      </c>
      <c r="I1674">
        <v>2189.1</v>
      </c>
      <c r="J1674">
        <v>2283.19</v>
      </c>
      <c r="K1674" t="s">
        <v>14</v>
      </c>
    </row>
    <row r="1675" spans="1:11" x14ac:dyDescent="0.25">
      <c r="A1675" t="s">
        <v>14</v>
      </c>
      <c r="B1675" t="s">
        <v>11</v>
      </c>
      <c r="C1675">
        <v>513596723</v>
      </c>
      <c r="D1675">
        <v>513596723</v>
      </c>
      <c r="E1675" t="s">
        <v>369</v>
      </c>
      <c r="F1675" s="1">
        <v>45914</v>
      </c>
      <c r="G1675">
        <v>0</v>
      </c>
      <c r="H1675" t="s">
        <v>370</v>
      </c>
      <c r="I1675">
        <v>3764.32</v>
      </c>
      <c r="J1675">
        <v>3764.32</v>
      </c>
      <c r="K1675" t="s">
        <v>14</v>
      </c>
    </row>
    <row r="1676" spans="1:11" x14ac:dyDescent="0.25">
      <c r="A1676" t="s">
        <v>11</v>
      </c>
      <c r="C1676">
        <v>513597333</v>
      </c>
      <c r="D1676">
        <v>513597333</v>
      </c>
      <c r="E1676" t="s">
        <v>568</v>
      </c>
      <c r="F1676" s="1">
        <v>45915</v>
      </c>
      <c r="G1676">
        <v>0</v>
      </c>
      <c r="H1676" t="s">
        <v>569</v>
      </c>
      <c r="I1676">
        <v>1255.8</v>
      </c>
      <c r="J1676">
        <v>1255.8</v>
      </c>
      <c r="K1676" t="s">
        <v>14</v>
      </c>
    </row>
    <row r="1677" spans="1:11" x14ac:dyDescent="0.25">
      <c r="A1677" t="s">
        <v>11</v>
      </c>
      <c r="C1677">
        <v>543601175</v>
      </c>
      <c r="D1677">
        <v>543601175</v>
      </c>
      <c r="E1677" t="s">
        <v>2363</v>
      </c>
      <c r="F1677" s="1">
        <v>45919</v>
      </c>
      <c r="G1677">
        <v>0</v>
      </c>
      <c r="H1677" t="s">
        <v>2364</v>
      </c>
      <c r="I1677">
        <v>917.97</v>
      </c>
      <c r="J1677">
        <v>917.97</v>
      </c>
      <c r="K1677" t="s">
        <v>14</v>
      </c>
    </row>
    <row r="1678" spans="1:11" x14ac:dyDescent="0.25">
      <c r="A1678" t="s">
        <v>14</v>
      </c>
      <c r="B1678" t="s">
        <v>11</v>
      </c>
      <c r="C1678">
        <v>513593932</v>
      </c>
      <c r="D1678">
        <v>513593932</v>
      </c>
      <c r="E1678" t="s">
        <v>15</v>
      </c>
      <c r="F1678" s="1">
        <v>45911</v>
      </c>
      <c r="G1678">
        <v>0</v>
      </c>
      <c r="H1678" t="s">
        <v>16</v>
      </c>
      <c r="I1678">
        <v>2461.15</v>
      </c>
      <c r="J1678">
        <v>2461.15</v>
      </c>
      <c r="K1678" t="s">
        <v>14</v>
      </c>
    </row>
    <row r="1679" spans="1:11" x14ac:dyDescent="0.25">
      <c r="A1679" t="s">
        <v>14</v>
      </c>
      <c r="B1679" t="s">
        <v>11</v>
      </c>
      <c r="C1679">
        <v>563598485</v>
      </c>
      <c r="D1679">
        <v>563598485</v>
      </c>
      <c r="E1679" t="s">
        <v>2573</v>
      </c>
      <c r="F1679" s="1">
        <v>45916</v>
      </c>
      <c r="G1679">
        <v>0</v>
      </c>
      <c r="H1679" t="s">
        <v>2574</v>
      </c>
      <c r="I1679">
        <v>2549.84</v>
      </c>
      <c r="J1679">
        <v>2549.88</v>
      </c>
      <c r="K1679" t="s">
        <v>14</v>
      </c>
    </row>
    <row r="1680" spans="1:11" x14ac:dyDescent="0.25">
      <c r="A1680" t="s">
        <v>11</v>
      </c>
      <c r="C1680">
        <v>563598485</v>
      </c>
      <c r="D1680">
        <v>563598485</v>
      </c>
      <c r="E1680" t="s">
        <v>2573</v>
      </c>
      <c r="F1680" s="1">
        <v>45916</v>
      </c>
      <c r="G1680">
        <v>0</v>
      </c>
      <c r="H1680" t="s">
        <v>2574</v>
      </c>
      <c r="I1680">
        <v>0.04</v>
      </c>
      <c r="J1680">
        <v>2549.88</v>
      </c>
      <c r="K1680" t="s">
        <v>14</v>
      </c>
    </row>
    <row r="1681" spans="1:11" x14ac:dyDescent="0.25">
      <c r="A1681" t="s">
        <v>11</v>
      </c>
      <c r="C1681">
        <v>533598087</v>
      </c>
      <c r="D1681">
        <v>533598087</v>
      </c>
      <c r="E1681" t="s">
        <v>1359</v>
      </c>
      <c r="F1681" s="1">
        <v>45916</v>
      </c>
      <c r="G1681">
        <v>0</v>
      </c>
      <c r="H1681" t="s">
        <v>1360</v>
      </c>
      <c r="I1681">
        <v>2464.48</v>
      </c>
      <c r="J1681">
        <v>2464.48</v>
      </c>
      <c r="K1681" t="s">
        <v>14</v>
      </c>
    </row>
    <row r="1682" spans="1:11" x14ac:dyDescent="0.25">
      <c r="A1682" t="s">
        <v>14</v>
      </c>
      <c r="B1682" t="s">
        <v>11</v>
      </c>
      <c r="C1682">
        <v>533601298</v>
      </c>
      <c r="D1682">
        <v>533601298</v>
      </c>
      <c r="E1682" t="s">
        <v>1359</v>
      </c>
      <c r="F1682" s="1">
        <v>45919</v>
      </c>
      <c r="G1682">
        <v>0</v>
      </c>
      <c r="H1682" t="s">
        <v>1360</v>
      </c>
      <c r="I1682">
        <v>2466.5500000000002</v>
      </c>
      <c r="J1682">
        <v>2061.4299999999998</v>
      </c>
      <c r="K1682" t="s">
        <v>14</v>
      </c>
    </row>
    <row r="1683" spans="1:11" x14ac:dyDescent="0.25">
      <c r="A1683" t="s">
        <v>14</v>
      </c>
      <c r="B1683" t="s">
        <v>11</v>
      </c>
      <c r="C1683">
        <v>513597631</v>
      </c>
      <c r="D1683">
        <v>513597631</v>
      </c>
      <c r="E1683" t="s">
        <v>695</v>
      </c>
      <c r="F1683" s="1">
        <v>45915</v>
      </c>
      <c r="G1683">
        <v>0</v>
      </c>
      <c r="H1683" t="s">
        <v>696</v>
      </c>
      <c r="I1683">
        <v>511.45</v>
      </c>
      <c r="J1683">
        <v>511.45</v>
      </c>
      <c r="K1683" t="s">
        <v>14</v>
      </c>
    </row>
    <row r="1684" spans="1:11" x14ac:dyDescent="0.25">
      <c r="A1684" t="s">
        <v>11</v>
      </c>
      <c r="C1684">
        <v>513598841</v>
      </c>
      <c r="D1684">
        <v>513598841</v>
      </c>
      <c r="E1684" t="s">
        <v>858</v>
      </c>
      <c r="F1684" s="1">
        <v>45916</v>
      </c>
      <c r="G1684">
        <v>0</v>
      </c>
      <c r="H1684" t="s">
        <v>696</v>
      </c>
      <c r="I1684">
        <v>537.5</v>
      </c>
      <c r="J1684">
        <v>537.5</v>
      </c>
      <c r="K1684" t="s">
        <v>14</v>
      </c>
    </row>
    <row r="1685" spans="1:11" x14ac:dyDescent="0.25">
      <c r="A1685" t="s">
        <v>11</v>
      </c>
      <c r="C1685">
        <v>513596799</v>
      </c>
      <c r="D1685">
        <v>513596799</v>
      </c>
      <c r="E1685" t="s">
        <v>387</v>
      </c>
      <c r="F1685" s="1">
        <v>45914</v>
      </c>
      <c r="G1685">
        <v>0</v>
      </c>
      <c r="H1685" t="s">
        <v>388</v>
      </c>
      <c r="I1685">
        <v>344.39</v>
      </c>
      <c r="J1685">
        <v>344.39</v>
      </c>
      <c r="K1685" t="s">
        <v>14</v>
      </c>
    </row>
    <row r="1686" spans="1:11" x14ac:dyDescent="0.25">
      <c r="A1686" t="s">
        <v>14</v>
      </c>
      <c r="B1686" t="s">
        <v>11</v>
      </c>
      <c r="C1686">
        <v>533598108</v>
      </c>
      <c r="D1686">
        <v>533598108</v>
      </c>
      <c r="E1686" t="s">
        <v>1371</v>
      </c>
      <c r="F1686" s="1">
        <v>45916</v>
      </c>
      <c r="G1686">
        <v>0</v>
      </c>
      <c r="H1686" t="s">
        <v>1372</v>
      </c>
      <c r="I1686">
        <v>963.93</v>
      </c>
      <c r="J1686">
        <v>963.93</v>
      </c>
      <c r="K1686" t="s">
        <v>14</v>
      </c>
    </row>
    <row r="1687" spans="1:11" x14ac:dyDescent="0.25">
      <c r="A1687" t="s">
        <v>11</v>
      </c>
      <c r="C1687">
        <v>533597817</v>
      </c>
      <c r="D1687">
        <v>533597817</v>
      </c>
      <c r="E1687" t="s">
        <v>1313</v>
      </c>
      <c r="F1687" s="1">
        <v>45915</v>
      </c>
      <c r="G1687">
        <v>0</v>
      </c>
      <c r="H1687" t="s">
        <v>1314</v>
      </c>
      <c r="I1687">
        <v>1341.06</v>
      </c>
      <c r="J1687">
        <v>1341.06</v>
      </c>
      <c r="K1687" t="s">
        <v>14</v>
      </c>
    </row>
    <row r="1688" spans="1:11" x14ac:dyDescent="0.25">
      <c r="A1688" t="s">
        <v>14</v>
      </c>
      <c r="B1688" t="s">
        <v>11</v>
      </c>
      <c r="C1688">
        <v>563598409</v>
      </c>
      <c r="D1688">
        <v>563598409</v>
      </c>
      <c r="E1688" t="s">
        <v>2556</v>
      </c>
      <c r="F1688" s="1">
        <v>45916</v>
      </c>
      <c r="G1688">
        <v>0</v>
      </c>
      <c r="H1688" t="s">
        <v>2557</v>
      </c>
      <c r="I1688">
        <v>113.31</v>
      </c>
      <c r="J1688">
        <v>113.31</v>
      </c>
      <c r="K1688" t="s">
        <v>14</v>
      </c>
    </row>
    <row r="1689" spans="1:11" x14ac:dyDescent="0.25">
      <c r="A1689" t="s">
        <v>11</v>
      </c>
      <c r="C1689">
        <v>563595603</v>
      </c>
      <c r="D1689">
        <v>563595603</v>
      </c>
      <c r="E1689" t="s">
        <v>2498</v>
      </c>
      <c r="F1689" s="1">
        <v>45913</v>
      </c>
      <c r="G1689">
        <v>0</v>
      </c>
      <c r="H1689" t="s">
        <v>2499</v>
      </c>
      <c r="I1689">
        <v>1098.46</v>
      </c>
      <c r="J1689">
        <v>1098.46</v>
      </c>
      <c r="K1689" t="s">
        <v>14</v>
      </c>
    </row>
    <row r="1690" spans="1:11" x14ac:dyDescent="0.25">
      <c r="A1690" t="s">
        <v>14</v>
      </c>
      <c r="B1690" t="s">
        <v>11</v>
      </c>
      <c r="C1690">
        <v>543599234</v>
      </c>
      <c r="D1690">
        <v>543599234</v>
      </c>
      <c r="E1690" t="s">
        <v>2196</v>
      </c>
      <c r="F1690" s="1">
        <v>45917</v>
      </c>
      <c r="G1690">
        <v>0</v>
      </c>
      <c r="H1690" t="s">
        <v>2197</v>
      </c>
      <c r="I1690">
        <v>2399.0700000000002</v>
      </c>
      <c r="J1690">
        <v>2399.0700000000002</v>
      </c>
      <c r="K1690" t="s">
        <v>14</v>
      </c>
    </row>
    <row r="1691" spans="1:11" x14ac:dyDescent="0.25">
      <c r="A1691" t="s">
        <v>11</v>
      </c>
      <c r="C1691">
        <v>543599234</v>
      </c>
      <c r="D1691">
        <v>543599234</v>
      </c>
      <c r="E1691" t="s">
        <v>2196</v>
      </c>
      <c r="F1691" s="1">
        <v>45917</v>
      </c>
      <c r="G1691">
        <v>0</v>
      </c>
      <c r="H1691" t="s">
        <v>2197</v>
      </c>
      <c r="I1691">
        <v>9.1</v>
      </c>
      <c r="J1691">
        <v>2399.0700000000002</v>
      </c>
      <c r="K1691" t="s">
        <v>14</v>
      </c>
    </row>
    <row r="1692" spans="1:11" x14ac:dyDescent="0.25">
      <c r="A1692" t="s">
        <v>11</v>
      </c>
      <c r="C1692">
        <v>533598451</v>
      </c>
      <c r="D1692">
        <v>533598451</v>
      </c>
      <c r="E1692" t="s">
        <v>1449</v>
      </c>
      <c r="F1692" s="1">
        <v>45916</v>
      </c>
      <c r="G1692">
        <v>0</v>
      </c>
      <c r="H1692" t="s">
        <v>1450</v>
      </c>
      <c r="I1692">
        <v>3979.94</v>
      </c>
      <c r="J1692">
        <v>3979.94</v>
      </c>
      <c r="K1692" t="s">
        <v>14</v>
      </c>
    </row>
    <row r="1693" spans="1:11" x14ac:dyDescent="0.25">
      <c r="A1693" t="s">
        <v>14</v>
      </c>
      <c r="B1693" t="s">
        <v>11</v>
      </c>
      <c r="C1693">
        <v>583594446</v>
      </c>
      <c r="D1693">
        <v>583594446</v>
      </c>
      <c r="E1693" t="s">
        <v>2963</v>
      </c>
      <c r="F1693" s="1">
        <v>45912</v>
      </c>
      <c r="G1693">
        <v>0</v>
      </c>
      <c r="H1693" t="s">
        <v>2964</v>
      </c>
      <c r="I1693">
        <v>1353.78</v>
      </c>
      <c r="J1693">
        <v>1353.78</v>
      </c>
      <c r="K1693" t="s">
        <v>14</v>
      </c>
    </row>
    <row r="1694" spans="1:11" x14ac:dyDescent="0.25">
      <c r="A1694" t="s">
        <v>11</v>
      </c>
      <c r="C1694">
        <v>583594461</v>
      </c>
      <c r="D1694">
        <v>583594461</v>
      </c>
      <c r="E1694" t="s">
        <v>2963</v>
      </c>
      <c r="F1694" s="1">
        <v>45912</v>
      </c>
      <c r="G1694">
        <v>0</v>
      </c>
      <c r="H1694" t="s">
        <v>2964</v>
      </c>
      <c r="I1694">
        <v>340.88</v>
      </c>
      <c r="J1694">
        <v>340.88</v>
      </c>
      <c r="K1694" t="s">
        <v>14</v>
      </c>
    </row>
    <row r="1695" spans="1:11" x14ac:dyDescent="0.25">
      <c r="A1695" t="s">
        <v>14</v>
      </c>
      <c r="B1695" t="s">
        <v>11</v>
      </c>
      <c r="C1695">
        <v>583594464</v>
      </c>
      <c r="D1695">
        <v>583594464</v>
      </c>
      <c r="E1695" t="s">
        <v>2963</v>
      </c>
      <c r="F1695" s="1">
        <v>45912</v>
      </c>
      <c r="G1695">
        <v>0</v>
      </c>
      <c r="H1695" t="s">
        <v>2964</v>
      </c>
      <c r="I1695">
        <v>616.23</v>
      </c>
      <c r="J1695">
        <v>616.23</v>
      </c>
      <c r="K1695" t="s">
        <v>14</v>
      </c>
    </row>
    <row r="1696" spans="1:11" x14ac:dyDescent="0.25">
      <c r="A1696" t="s">
        <v>11</v>
      </c>
      <c r="C1696">
        <v>513597244</v>
      </c>
      <c r="D1696">
        <v>513597244</v>
      </c>
      <c r="E1696" t="s">
        <v>527</v>
      </c>
      <c r="F1696" s="1">
        <v>45915</v>
      </c>
      <c r="G1696">
        <v>0</v>
      </c>
      <c r="H1696" t="s">
        <v>528</v>
      </c>
      <c r="I1696">
        <v>847.34</v>
      </c>
      <c r="J1696">
        <v>847.34</v>
      </c>
      <c r="K1696" t="s">
        <v>14</v>
      </c>
    </row>
    <row r="1697" spans="1:11" x14ac:dyDescent="0.25">
      <c r="A1697" t="s">
        <v>11</v>
      </c>
      <c r="C1697">
        <v>583599668</v>
      </c>
      <c r="D1697">
        <v>583599668</v>
      </c>
      <c r="E1697" t="s">
        <v>527</v>
      </c>
      <c r="F1697" s="1">
        <v>45917</v>
      </c>
      <c r="G1697">
        <v>0</v>
      </c>
      <c r="H1697" t="s">
        <v>528</v>
      </c>
      <c r="I1697">
        <v>2463.29</v>
      </c>
      <c r="J1697">
        <v>2463.29</v>
      </c>
      <c r="K1697" t="s">
        <v>14</v>
      </c>
    </row>
    <row r="1698" spans="1:11" x14ac:dyDescent="0.25">
      <c r="A1698" t="s">
        <v>11</v>
      </c>
      <c r="C1698">
        <v>513604195</v>
      </c>
      <c r="D1698">
        <v>513604195</v>
      </c>
      <c r="E1698" t="s">
        <v>1059</v>
      </c>
      <c r="F1698" s="1">
        <v>45922</v>
      </c>
      <c r="G1698">
        <v>0</v>
      </c>
      <c r="H1698" t="s">
        <v>1060</v>
      </c>
      <c r="I1698">
        <v>3486</v>
      </c>
      <c r="J1698">
        <v>3486</v>
      </c>
      <c r="K1698" t="s">
        <v>14</v>
      </c>
    </row>
    <row r="1699" spans="1:11" x14ac:dyDescent="0.25">
      <c r="A1699" t="s">
        <v>14</v>
      </c>
      <c r="B1699" t="s">
        <v>11</v>
      </c>
      <c r="C1699">
        <v>513597167</v>
      </c>
      <c r="D1699">
        <v>513597167</v>
      </c>
      <c r="E1699" t="s">
        <v>503</v>
      </c>
      <c r="F1699" s="1">
        <v>45915</v>
      </c>
      <c r="G1699">
        <v>0</v>
      </c>
      <c r="H1699" t="s">
        <v>504</v>
      </c>
      <c r="I1699">
        <v>752.64</v>
      </c>
      <c r="J1699">
        <v>752.64</v>
      </c>
      <c r="K1699" t="s">
        <v>14</v>
      </c>
    </row>
    <row r="1700" spans="1:11" x14ac:dyDescent="0.25">
      <c r="A1700" t="s">
        <v>14</v>
      </c>
      <c r="B1700" t="s">
        <v>11</v>
      </c>
      <c r="C1700">
        <v>533600931</v>
      </c>
      <c r="D1700">
        <v>533600931</v>
      </c>
      <c r="E1700" t="s">
        <v>1624</v>
      </c>
      <c r="F1700" s="1">
        <v>45919</v>
      </c>
      <c r="G1700">
        <v>0</v>
      </c>
      <c r="H1700" t="s">
        <v>1625</v>
      </c>
      <c r="I1700">
        <v>755.99</v>
      </c>
      <c r="J1700">
        <v>812.33</v>
      </c>
      <c r="K1700" t="s">
        <v>14</v>
      </c>
    </row>
    <row r="1701" spans="1:11" x14ac:dyDescent="0.25">
      <c r="A1701" t="s">
        <v>11</v>
      </c>
      <c r="C1701">
        <v>513596018</v>
      </c>
      <c r="D1701">
        <v>513596018</v>
      </c>
      <c r="E1701" t="s">
        <v>279</v>
      </c>
      <c r="F1701" s="1">
        <v>45913</v>
      </c>
      <c r="G1701">
        <v>0</v>
      </c>
      <c r="H1701" t="s">
        <v>280</v>
      </c>
      <c r="I1701">
        <v>152.49</v>
      </c>
      <c r="J1701">
        <v>152.49</v>
      </c>
      <c r="K1701" t="s">
        <v>14</v>
      </c>
    </row>
    <row r="1702" spans="1:11" x14ac:dyDescent="0.25">
      <c r="A1702" t="s">
        <v>14</v>
      </c>
      <c r="B1702" t="s">
        <v>11</v>
      </c>
      <c r="C1702">
        <v>513593944</v>
      </c>
      <c r="D1702">
        <v>513593944</v>
      </c>
      <c r="E1702" t="s">
        <v>31</v>
      </c>
      <c r="F1702" s="1">
        <v>45911</v>
      </c>
      <c r="G1702">
        <v>0</v>
      </c>
      <c r="H1702" t="s">
        <v>32</v>
      </c>
      <c r="I1702">
        <v>1291.56</v>
      </c>
      <c r="J1702">
        <v>1291.56</v>
      </c>
      <c r="K1702" t="s">
        <v>14</v>
      </c>
    </row>
    <row r="1703" spans="1:11" x14ac:dyDescent="0.25">
      <c r="A1703" t="s">
        <v>14</v>
      </c>
      <c r="B1703" t="s">
        <v>11</v>
      </c>
      <c r="C1703">
        <v>513593947</v>
      </c>
      <c r="D1703">
        <v>513593947</v>
      </c>
      <c r="E1703" t="s">
        <v>31</v>
      </c>
      <c r="F1703" s="1">
        <v>45911</v>
      </c>
      <c r="G1703">
        <v>0</v>
      </c>
      <c r="H1703" t="s">
        <v>32</v>
      </c>
      <c r="I1703">
        <v>1579.2</v>
      </c>
      <c r="J1703">
        <v>1579.2</v>
      </c>
      <c r="K1703" t="s">
        <v>14</v>
      </c>
    </row>
    <row r="1704" spans="1:11" x14ac:dyDescent="0.25">
      <c r="A1704" t="s">
        <v>14</v>
      </c>
      <c r="B1704" t="s">
        <v>11</v>
      </c>
      <c r="C1704">
        <v>563599334</v>
      </c>
      <c r="D1704">
        <v>563599334</v>
      </c>
      <c r="E1704" t="s">
        <v>2642</v>
      </c>
      <c r="F1704" s="1">
        <v>45917</v>
      </c>
      <c r="G1704">
        <v>0</v>
      </c>
      <c r="H1704" t="s">
        <v>2643</v>
      </c>
      <c r="I1704">
        <v>1471.74</v>
      </c>
      <c r="J1704">
        <v>1471.74</v>
      </c>
      <c r="K1704" t="s">
        <v>14</v>
      </c>
    </row>
    <row r="1705" spans="1:11" x14ac:dyDescent="0.25">
      <c r="A1705" t="s">
        <v>14</v>
      </c>
      <c r="B1705" t="s">
        <v>11</v>
      </c>
      <c r="C1705">
        <v>583594414</v>
      </c>
      <c r="D1705">
        <v>583594414</v>
      </c>
      <c r="E1705" t="s">
        <v>2946</v>
      </c>
      <c r="F1705" s="1">
        <v>45912</v>
      </c>
      <c r="G1705">
        <v>0</v>
      </c>
      <c r="H1705" t="s">
        <v>2947</v>
      </c>
      <c r="I1705">
        <v>52.74</v>
      </c>
      <c r="J1705">
        <v>52.74</v>
      </c>
      <c r="K1705" t="s">
        <v>14</v>
      </c>
    </row>
    <row r="1706" spans="1:11" x14ac:dyDescent="0.25">
      <c r="A1706" t="s">
        <v>11</v>
      </c>
      <c r="C1706">
        <v>583594419</v>
      </c>
      <c r="D1706">
        <v>583594419</v>
      </c>
      <c r="E1706" t="s">
        <v>2946</v>
      </c>
      <c r="F1706" s="1">
        <v>45912</v>
      </c>
      <c r="G1706">
        <v>0</v>
      </c>
      <c r="H1706" t="s">
        <v>2947</v>
      </c>
      <c r="I1706">
        <v>1571.94</v>
      </c>
      <c r="J1706">
        <v>1571.94</v>
      </c>
      <c r="K1706" t="s">
        <v>14</v>
      </c>
    </row>
    <row r="1707" spans="1:11" x14ac:dyDescent="0.25">
      <c r="A1707" t="s">
        <v>11</v>
      </c>
      <c r="C1707">
        <v>533597096</v>
      </c>
      <c r="D1707">
        <v>533597096</v>
      </c>
      <c r="E1707" t="s">
        <v>1254</v>
      </c>
      <c r="F1707" s="1">
        <v>45915</v>
      </c>
      <c r="G1707">
        <v>0</v>
      </c>
      <c r="H1707" t="s">
        <v>1255</v>
      </c>
      <c r="I1707">
        <v>2595.34</v>
      </c>
      <c r="J1707">
        <v>2595.34</v>
      </c>
      <c r="K1707" t="s">
        <v>14</v>
      </c>
    </row>
    <row r="1708" spans="1:11" x14ac:dyDescent="0.25">
      <c r="A1708" t="s">
        <v>14</v>
      </c>
      <c r="B1708" t="s">
        <v>11</v>
      </c>
      <c r="C1708">
        <v>543595254</v>
      </c>
      <c r="D1708">
        <v>543595254</v>
      </c>
      <c r="E1708" t="s">
        <v>1852</v>
      </c>
      <c r="F1708" s="1">
        <v>45913</v>
      </c>
      <c r="G1708">
        <v>0</v>
      </c>
      <c r="H1708" t="s">
        <v>1853</v>
      </c>
      <c r="I1708">
        <v>31.64</v>
      </c>
      <c r="J1708">
        <v>31.64</v>
      </c>
      <c r="K1708" t="s">
        <v>14</v>
      </c>
    </row>
    <row r="1709" spans="1:11" x14ac:dyDescent="0.25">
      <c r="A1709" t="s">
        <v>14</v>
      </c>
      <c r="B1709" t="s">
        <v>11</v>
      </c>
      <c r="C1709">
        <v>543598914</v>
      </c>
      <c r="D1709">
        <v>543598914</v>
      </c>
      <c r="E1709" t="s">
        <v>2163</v>
      </c>
      <c r="F1709" s="1">
        <v>45916</v>
      </c>
      <c r="G1709">
        <v>0</v>
      </c>
      <c r="H1709" t="s">
        <v>2164</v>
      </c>
      <c r="I1709">
        <v>2471.91</v>
      </c>
      <c r="J1709">
        <v>2471.91</v>
      </c>
      <c r="K1709" t="s">
        <v>14</v>
      </c>
    </row>
    <row r="1710" spans="1:11" x14ac:dyDescent="0.25">
      <c r="A1710" t="s">
        <v>14</v>
      </c>
      <c r="B1710" t="s">
        <v>11</v>
      </c>
      <c r="C1710">
        <v>563601229</v>
      </c>
      <c r="D1710">
        <v>563601229</v>
      </c>
      <c r="E1710" t="s">
        <v>2810</v>
      </c>
      <c r="F1710" s="1">
        <v>45919</v>
      </c>
      <c r="G1710">
        <v>0</v>
      </c>
      <c r="H1710" t="s">
        <v>2811</v>
      </c>
      <c r="I1710">
        <v>604.27</v>
      </c>
      <c r="J1710">
        <v>604.27</v>
      </c>
      <c r="K1710" t="s">
        <v>14</v>
      </c>
    </row>
    <row r="1711" spans="1:11" x14ac:dyDescent="0.25">
      <c r="A1711" t="s">
        <v>14</v>
      </c>
      <c r="B1711" t="s">
        <v>11</v>
      </c>
      <c r="C1711">
        <v>533600803</v>
      </c>
      <c r="D1711">
        <v>533600803</v>
      </c>
      <c r="E1711" t="s">
        <v>1581</v>
      </c>
      <c r="F1711" s="1">
        <v>45919</v>
      </c>
      <c r="G1711">
        <v>0</v>
      </c>
      <c r="H1711" t="s">
        <v>1582</v>
      </c>
      <c r="I1711">
        <v>1008</v>
      </c>
      <c r="J1711">
        <v>1008</v>
      </c>
      <c r="K1711" t="s">
        <v>14</v>
      </c>
    </row>
    <row r="1712" spans="1:11" x14ac:dyDescent="0.25">
      <c r="A1712" t="s">
        <v>14</v>
      </c>
      <c r="B1712" t="s">
        <v>11</v>
      </c>
      <c r="C1712">
        <v>533597812</v>
      </c>
      <c r="D1712">
        <v>533597812</v>
      </c>
      <c r="E1712" t="s">
        <v>1311</v>
      </c>
      <c r="F1712" s="1">
        <v>45915</v>
      </c>
      <c r="G1712">
        <v>0</v>
      </c>
      <c r="H1712" t="s">
        <v>1312</v>
      </c>
      <c r="I1712">
        <v>8774.51</v>
      </c>
      <c r="J1712">
        <v>8774.51</v>
      </c>
      <c r="K1712" t="s">
        <v>14</v>
      </c>
    </row>
    <row r="1713" spans="1:11" x14ac:dyDescent="0.25">
      <c r="A1713" t="s">
        <v>14</v>
      </c>
      <c r="B1713" t="s">
        <v>11</v>
      </c>
      <c r="C1713">
        <v>533597859</v>
      </c>
      <c r="D1713">
        <v>533597859</v>
      </c>
      <c r="E1713" t="s">
        <v>1321</v>
      </c>
      <c r="F1713" s="1">
        <v>45915</v>
      </c>
      <c r="G1713">
        <v>0</v>
      </c>
      <c r="H1713" t="s">
        <v>1322</v>
      </c>
      <c r="I1713">
        <v>1696.75</v>
      </c>
      <c r="J1713">
        <v>1696.75</v>
      </c>
      <c r="K1713" t="s">
        <v>14</v>
      </c>
    </row>
    <row r="1714" spans="1:11" x14ac:dyDescent="0.25">
      <c r="A1714" t="s">
        <v>14</v>
      </c>
      <c r="B1714" t="s">
        <v>11</v>
      </c>
      <c r="C1714">
        <v>543594540</v>
      </c>
      <c r="D1714">
        <v>543594540</v>
      </c>
      <c r="E1714" t="s">
        <v>1808</v>
      </c>
      <c r="F1714" s="1">
        <v>45912</v>
      </c>
      <c r="G1714">
        <v>0</v>
      </c>
      <c r="H1714" t="s">
        <v>1809</v>
      </c>
      <c r="I1714">
        <v>661.81</v>
      </c>
      <c r="J1714">
        <v>661.81</v>
      </c>
      <c r="K1714" t="s">
        <v>14</v>
      </c>
    </row>
    <row r="1715" spans="1:11" x14ac:dyDescent="0.25">
      <c r="A1715" t="s">
        <v>14</v>
      </c>
      <c r="B1715" t="s">
        <v>11</v>
      </c>
      <c r="C1715">
        <v>563599474</v>
      </c>
      <c r="D1715">
        <v>563599474</v>
      </c>
      <c r="E1715" t="s">
        <v>2682</v>
      </c>
      <c r="F1715" s="1">
        <v>45917</v>
      </c>
      <c r="G1715">
        <v>0</v>
      </c>
      <c r="H1715" t="s">
        <v>2683</v>
      </c>
      <c r="I1715">
        <v>1568.36</v>
      </c>
      <c r="J1715">
        <v>0</v>
      </c>
      <c r="K1715" t="s">
        <v>14</v>
      </c>
    </row>
    <row r="1716" spans="1:11" x14ac:dyDescent="0.25">
      <c r="A1716" t="s">
        <v>14</v>
      </c>
      <c r="B1716" t="s">
        <v>11</v>
      </c>
      <c r="C1716">
        <v>563601243</v>
      </c>
      <c r="D1716">
        <v>563601243</v>
      </c>
      <c r="E1716" t="s">
        <v>2819</v>
      </c>
      <c r="F1716" s="1">
        <v>45919</v>
      </c>
      <c r="G1716">
        <v>0</v>
      </c>
      <c r="H1716" t="s">
        <v>2820</v>
      </c>
      <c r="I1716">
        <v>917.99</v>
      </c>
      <c r="J1716">
        <v>917.99</v>
      </c>
      <c r="K1716" t="s">
        <v>14</v>
      </c>
    </row>
    <row r="1717" spans="1:11" x14ac:dyDescent="0.25">
      <c r="A1717" t="s">
        <v>11</v>
      </c>
      <c r="C1717">
        <v>543604226</v>
      </c>
      <c r="D1717">
        <v>543604226</v>
      </c>
      <c r="E1717" t="s">
        <v>2383</v>
      </c>
      <c r="F1717" s="1">
        <v>45922</v>
      </c>
      <c r="G1717">
        <v>0</v>
      </c>
      <c r="H1717" t="s">
        <v>2384</v>
      </c>
      <c r="I1717">
        <v>465.41</v>
      </c>
      <c r="J1717">
        <v>465.41</v>
      </c>
      <c r="K1717" t="s">
        <v>14</v>
      </c>
    </row>
    <row r="1718" spans="1:11" x14ac:dyDescent="0.25">
      <c r="A1718" t="s">
        <v>14</v>
      </c>
      <c r="B1718" t="s">
        <v>11</v>
      </c>
      <c r="C1718">
        <v>583601316</v>
      </c>
      <c r="D1718">
        <v>583601316</v>
      </c>
      <c r="E1718" t="s">
        <v>3126</v>
      </c>
      <c r="F1718" s="1">
        <v>45919</v>
      </c>
      <c r="G1718">
        <v>0</v>
      </c>
      <c r="H1718" t="s">
        <v>3127</v>
      </c>
      <c r="I1718">
        <v>261.57</v>
      </c>
      <c r="J1718">
        <v>508.27</v>
      </c>
      <c r="K1718" t="s">
        <v>14</v>
      </c>
    </row>
    <row r="1719" spans="1:11" x14ac:dyDescent="0.25">
      <c r="A1719" t="s">
        <v>11</v>
      </c>
      <c r="C1719">
        <v>563600174</v>
      </c>
      <c r="D1719">
        <v>563600174</v>
      </c>
      <c r="E1719" t="s">
        <v>2754</v>
      </c>
      <c r="F1719" s="1">
        <v>45918</v>
      </c>
      <c r="G1719">
        <v>0</v>
      </c>
      <c r="H1719" t="s">
        <v>2755</v>
      </c>
      <c r="I1719">
        <v>341.59</v>
      </c>
      <c r="J1719">
        <v>341.59</v>
      </c>
      <c r="K1719" t="s">
        <v>14</v>
      </c>
    </row>
    <row r="1720" spans="1:11" x14ac:dyDescent="0.25">
      <c r="A1720" t="s">
        <v>14</v>
      </c>
      <c r="B1720" t="s">
        <v>11</v>
      </c>
      <c r="C1720">
        <v>563601242</v>
      </c>
      <c r="D1720">
        <v>563601242</v>
      </c>
      <c r="E1720" t="s">
        <v>2818</v>
      </c>
      <c r="F1720" s="1">
        <v>45919</v>
      </c>
      <c r="G1720">
        <v>0</v>
      </c>
      <c r="H1720" t="s">
        <v>2755</v>
      </c>
      <c r="I1720">
        <v>341.59</v>
      </c>
      <c r="J1720">
        <v>341.59</v>
      </c>
      <c r="K1720" t="s">
        <v>14</v>
      </c>
    </row>
    <row r="1721" spans="1:11" x14ac:dyDescent="0.25">
      <c r="A1721" t="s">
        <v>11</v>
      </c>
      <c r="C1721">
        <v>563601242</v>
      </c>
      <c r="D1721">
        <v>563601242</v>
      </c>
      <c r="E1721" t="s">
        <v>2818</v>
      </c>
      <c r="F1721" s="1">
        <v>45932</v>
      </c>
      <c r="G1721">
        <v>0</v>
      </c>
      <c r="H1721" t="s">
        <v>2755</v>
      </c>
      <c r="I1721">
        <v>-341.59</v>
      </c>
      <c r="J1721">
        <v>341.59</v>
      </c>
      <c r="K1721" t="s">
        <v>14</v>
      </c>
    </row>
    <row r="1722" spans="1:11" x14ac:dyDescent="0.25">
      <c r="A1722" t="s">
        <v>11</v>
      </c>
      <c r="C1722">
        <v>563599239</v>
      </c>
      <c r="D1722">
        <v>563599239</v>
      </c>
      <c r="E1722" t="s">
        <v>2618</v>
      </c>
      <c r="F1722" s="1">
        <v>45917</v>
      </c>
      <c r="G1722">
        <v>0</v>
      </c>
      <c r="H1722" t="s">
        <v>2619</v>
      </c>
      <c r="I1722">
        <v>6306.18</v>
      </c>
      <c r="J1722">
        <v>6236.55</v>
      </c>
      <c r="K1722" t="s">
        <v>14</v>
      </c>
    </row>
    <row r="1723" spans="1:11" x14ac:dyDescent="0.25">
      <c r="A1723" t="s">
        <v>14</v>
      </c>
      <c r="B1723" t="s">
        <v>11</v>
      </c>
      <c r="C1723">
        <v>513597230</v>
      </c>
      <c r="D1723">
        <v>513597230</v>
      </c>
      <c r="E1723" t="s">
        <v>523</v>
      </c>
      <c r="F1723" s="1">
        <v>45915</v>
      </c>
      <c r="G1723">
        <v>0</v>
      </c>
      <c r="H1723" t="s">
        <v>524</v>
      </c>
      <c r="I1723">
        <v>800.17</v>
      </c>
      <c r="J1723">
        <v>782.38</v>
      </c>
      <c r="K1723" t="s">
        <v>14</v>
      </c>
    </row>
    <row r="1724" spans="1:11" x14ac:dyDescent="0.25">
      <c r="A1724" t="s">
        <v>11</v>
      </c>
      <c r="C1724">
        <v>513599257</v>
      </c>
      <c r="D1724">
        <v>513599257</v>
      </c>
      <c r="E1724" t="s">
        <v>523</v>
      </c>
      <c r="F1724" s="1">
        <v>45917</v>
      </c>
      <c r="G1724">
        <v>0</v>
      </c>
      <c r="H1724" t="s">
        <v>524</v>
      </c>
      <c r="I1724">
        <v>3654.99</v>
      </c>
      <c r="J1724">
        <v>1334.32</v>
      </c>
      <c r="K1724" t="s">
        <v>14</v>
      </c>
    </row>
    <row r="1725" spans="1:11" x14ac:dyDescent="0.25">
      <c r="A1725" t="s">
        <v>11</v>
      </c>
      <c r="C1725">
        <v>513596362</v>
      </c>
      <c r="D1725">
        <v>513596362</v>
      </c>
      <c r="E1725" t="s">
        <v>323</v>
      </c>
      <c r="F1725" s="1">
        <v>45914</v>
      </c>
      <c r="G1725">
        <v>0</v>
      </c>
      <c r="H1725" t="s">
        <v>324</v>
      </c>
      <c r="I1725">
        <v>533.74</v>
      </c>
      <c r="J1725">
        <v>533.74</v>
      </c>
      <c r="K1725" t="s">
        <v>14</v>
      </c>
    </row>
    <row r="1726" spans="1:11" x14ac:dyDescent="0.25">
      <c r="A1726" t="s">
        <v>11</v>
      </c>
      <c r="C1726">
        <v>543600880</v>
      </c>
      <c r="D1726">
        <v>543600880</v>
      </c>
      <c r="E1726" t="s">
        <v>2307</v>
      </c>
      <c r="F1726" s="1">
        <v>45919</v>
      </c>
      <c r="G1726">
        <v>0</v>
      </c>
      <c r="H1726" t="s">
        <v>2308</v>
      </c>
      <c r="I1726">
        <v>3926.61</v>
      </c>
      <c r="J1726">
        <v>3926.61</v>
      </c>
      <c r="K1726" t="s">
        <v>14</v>
      </c>
    </row>
    <row r="1727" spans="1:11" x14ac:dyDescent="0.25">
      <c r="A1727" t="s">
        <v>11</v>
      </c>
      <c r="C1727">
        <v>533598018</v>
      </c>
      <c r="D1727">
        <v>533598018</v>
      </c>
      <c r="E1727" t="s">
        <v>1335</v>
      </c>
      <c r="F1727" s="1">
        <v>45915</v>
      </c>
      <c r="G1727">
        <v>0</v>
      </c>
      <c r="H1727" t="s">
        <v>1336</v>
      </c>
      <c r="I1727">
        <v>695.92</v>
      </c>
      <c r="J1727">
        <v>695.92</v>
      </c>
      <c r="K1727" t="s">
        <v>14</v>
      </c>
    </row>
    <row r="1728" spans="1:11" x14ac:dyDescent="0.25">
      <c r="A1728" t="s">
        <v>14</v>
      </c>
      <c r="B1728" t="s">
        <v>11</v>
      </c>
      <c r="C1728">
        <v>513594048</v>
      </c>
      <c r="D1728">
        <v>513594048</v>
      </c>
      <c r="E1728" t="s">
        <v>63</v>
      </c>
      <c r="F1728" s="1">
        <v>45912</v>
      </c>
      <c r="G1728">
        <v>0</v>
      </c>
      <c r="H1728" t="s">
        <v>64</v>
      </c>
      <c r="I1728">
        <v>8274.3799999999992</v>
      </c>
      <c r="J1728">
        <v>1072.94</v>
      </c>
      <c r="K1728" t="s">
        <v>14</v>
      </c>
    </row>
    <row r="1729" spans="1:11" x14ac:dyDescent="0.25">
      <c r="A1729" t="s">
        <v>11</v>
      </c>
      <c r="C1729">
        <v>583599635</v>
      </c>
      <c r="D1729">
        <v>583599635</v>
      </c>
      <c r="E1729" t="s">
        <v>3028</v>
      </c>
      <c r="F1729" s="1">
        <v>45917</v>
      </c>
      <c r="G1729">
        <v>0</v>
      </c>
      <c r="H1729" t="s">
        <v>3029</v>
      </c>
      <c r="I1729">
        <v>853.54</v>
      </c>
      <c r="J1729">
        <v>853.54</v>
      </c>
      <c r="K1729" t="s">
        <v>14</v>
      </c>
    </row>
    <row r="1730" spans="1:11" x14ac:dyDescent="0.25">
      <c r="A1730" t="s">
        <v>11</v>
      </c>
      <c r="C1730">
        <v>563599655</v>
      </c>
      <c r="D1730">
        <v>563599655</v>
      </c>
      <c r="E1730" t="s">
        <v>2720</v>
      </c>
      <c r="F1730" s="1">
        <v>45917</v>
      </c>
      <c r="G1730">
        <v>0</v>
      </c>
      <c r="H1730" t="s">
        <v>2721</v>
      </c>
      <c r="I1730">
        <v>4548.59</v>
      </c>
      <c r="J1730">
        <v>2497.89</v>
      </c>
      <c r="K1730" t="s">
        <v>14</v>
      </c>
    </row>
    <row r="1731" spans="1:11" x14ac:dyDescent="0.25">
      <c r="A1731" t="s">
        <v>14</v>
      </c>
      <c r="B1731" t="s">
        <v>11</v>
      </c>
      <c r="C1731">
        <v>583594440</v>
      </c>
      <c r="D1731">
        <v>583594440</v>
      </c>
      <c r="E1731" t="s">
        <v>2959</v>
      </c>
      <c r="F1731" s="1">
        <v>45912</v>
      </c>
      <c r="G1731">
        <v>0</v>
      </c>
      <c r="H1731" t="s">
        <v>2960</v>
      </c>
      <c r="I1731">
        <v>682.58</v>
      </c>
      <c r="J1731">
        <v>682.58</v>
      </c>
      <c r="K1731" t="s">
        <v>14</v>
      </c>
    </row>
    <row r="1732" spans="1:11" x14ac:dyDescent="0.25">
      <c r="A1732" t="s">
        <v>14</v>
      </c>
      <c r="B1732" t="s">
        <v>11</v>
      </c>
      <c r="C1732">
        <v>563594005</v>
      </c>
      <c r="D1732">
        <v>563594005</v>
      </c>
      <c r="E1732" t="s">
        <v>2393</v>
      </c>
      <c r="F1732" s="1">
        <v>45912</v>
      </c>
      <c r="G1732">
        <v>0</v>
      </c>
      <c r="H1732" t="s">
        <v>2394</v>
      </c>
      <c r="I1732">
        <v>2762.26</v>
      </c>
      <c r="J1732">
        <v>2762.26</v>
      </c>
      <c r="K1732" t="s">
        <v>14</v>
      </c>
    </row>
    <row r="1733" spans="1:11" x14ac:dyDescent="0.25">
      <c r="A1733" t="s">
        <v>14</v>
      </c>
      <c r="B1733" t="s">
        <v>11</v>
      </c>
      <c r="C1733">
        <v>533598279</v>
      </c>
      <c r="D1733">
        <v>533598279</v>
      </c>
      <c r="E1733" t="s">
        <v>1431</v>
      </c>
      <c r="F1733" s="1">
        <v>45916</v>
      </c>
      <c r="G1733">
        <v>0</v>
      </c>
      <c r="H1733" t="s">
        <v>1432</v>
      </c>
      <c r="I1733">
        <v>626.85</v>
      </c>
      <c r="J1733">
        <v>626.85</v>
      </c>
      <c r="K1733" t="s">
        <v>14</v>
      </c>
    </row>
    <row r="1734" spans="1:11" x14ac:dyDescent="0.25">
      <c r="A1734" t="s">
        <v>14</v>
      </c>
      <c r="B1734" t="s">
        <v>11</v>
      </c>
      <c r="C1734">
        <v>563594178</v>
      </c>
      <c r="D1734">
        <v>563594178</v>
      </c>
      <c r="E1734" t="s">
        <v>2413</v>
      </c>
      <c r="F1734" s="1">
        <v>45912</v>
      </c>
      <c r="G1734">
        <v>0</v>
      </c>
      <c r="H1734" t="s">
        <v>2414</v>
      </c>
      <c r="I1734">
        <v>4373.3</v>
      </c>
      <c r="J1734">
        <v>394.97</v>
      </c>
      <c r="K1734" t="s">
        <v>14</v>
      </c>
    </row>
    <row r="1735" spans="1:11" x14ac:dyDescent="0.25">
      <c r="A1735" t="s">
        <v>11</v>
      </c>
      <c r="C1735">
        <v>533597701</v>
      </c>
      <c r="D1735">
        <v>533597701</v>
      </c>
      <c r="E1735" t="s">
        <v>1282</v>
      </c>
      <c r="F1735" s="1">
        <v>45915</v>
      </c>
      <c r="G1735">
        <v>0</v>
      </c>
      <c r="H1735" t="s">
        <v>1283</v>
      </c>
      <c r="I1735">
        <v>5040</v>
      </c>
      <c r="J1735">
        <v>5040</v>
      </c>
      <c r="K1735" t="s">
        <v>14</v>
      </c>
    </row>
    <row r="1736" spans="1:11" x14ac:dyDescent="0.25">
      <c r="A1736" t="s">
        <v>14</v>
      </c>
      <c r="B1736" t="s">
        <v>11</v>
      </c>
      <c r="C1736">
        <v>563601945</v>
      </c>
      <c r="D1736">
        <v>563601945</v>
      </c>
      <c r="E1736" t="s">
        <v>2869</v>
      </c>
      <c r="F1736" s="1">
        <v>45920</v>
      </c>
      <c r="G1736">
        <v>0</v>
      </c>
      <c r="H1736" t="s">
        <v>2870</v>
      </c>
      <c r="I1736">
        <v>4943.08</v>
      </c>
      <c r="J1736">
        <v>4381.3599999999997</v>
      </c>
      <c r="K1736" t="s">
        <v>14</v>
      </c>
    </row>
    <row r="1737" spans="1:11" x14ac:dyDescent="0.25">
      <c r="A1737" t="s">
        <v>11</v>
      </c>
      <c r="C1737">
        <v>563601945</v>
      </c>
      <c r="D1737">
        <v>563601945</v>
      </c>
      <c r="E1737" t="s">
        <v>2869</v>
      </c>
      <c r="F1737" s="1">
        <v>45925</v>
      </c>
      <c r="G1737">
        <v>0</v>
      </c>
      <c r="H1737" t="s">
        <v>2870</v>
      </c>
      <c r="I1737">
        <v>-561.72</v>
      </c>
      <c r="J1737">
        <v>4381.3599999999997</v>
      </c>
      <c r="K1737" t="s">
        <v>14</v>
      </c>
    </row>
    <row r="1738" spans="1:11" x14ac:dyDescent="0.25">
      <c r="A1738" t="s">
        <v>14</v>
      </c>
      <c r="B1738" t="s">
        <v>11</v>
      </c>
      <c r="C1738">
        <v>543594666</v>
      </c>
      <c r="D1738">
        <v>543594666</v>
      </c>
      <c r="E1738" t="s">
        <v>1842</v>
      </c>
      <c r="F1738" s="1">
        <v>45912</v>
      </c>
      <c r="G1738">
        <v>0</v>
      </c>
      <c r="H1738" t="s">
        <v>1843</v>
      </c>
      <c r="I1738">
        <v>2600.9699999999998</v>
      </c>
      <c r="J1738">
        <v>0</v>
      </c>
      <c r="K1738" t="s">
        <v>14</v>
      </c>
    </row>
    <row r="1739" spans="1:11" x14ac:dyDescent="0.25">
      <c r="A1739" t="s">
        <v>11</v>
      </c>
      <c r="C1739">
        <v>533598413</v>
      </c>
      <c r="D1739">
        <v>533598413</v>
      </c>
      <c r="E1739" t="s">
        <v>1445</v>
      </c>
      <c r="F1739" s="1">
        <v>45916</v>
      </c>
      <c r="G1739">
        <v>0</v>
      </c>
      <c r="H1739" t="s">
        <v>1446</v>
      </c>
      <c r="I1739">
        <v>259.35000000000002</v>
      </c>
      <c r="J1739">
        <v>259.35000000000002</v>
      </c>
      <c r="K1739" t="s">
        <v>14</v>
      </c>
    </row>
    <row r="1740" spans="1:11" x14ac:dyDescent="0.25">
      <c r="A1740" t="s">
        <v>14</v>
      </c>
      <c r="B1740" t="s">
        <v>11</v>
      </c>
      <c r="C1740">
        <v>513596671</v>
      </c>
      <c r="D1740">
        <v>513596671</v>
      </c>
      <c r="E1740" t="s">
        <v>353</v>
      </c>
      <c r="F1740" s="1">
        <v>45914</v>
      </c>
      <c r="G1740">
        <v>0</v>
      </c>
      <c r="H1740" t="s">
        <v>354</v>
      </c>
      <c r="I1740">
        <v>1949.24</v>
      </c>
      <c r="J1740">
        <v>1949.24</v>
      </c>
      <c r="K1740" t="s">
        <v>14</v>
      </c>
    </row>
    <row r="1741" spans="1:11" x14ac:dyDescent="0.25">
      <c r="A1741" t="s">
        <v>14</v>
      </c>
      <c r="B1741" t="s">
        <v>11</v>
      </c>
      <c r="C1741">
        <v>563602069</v>
      </c>
      <c r="D1741">
        <v>563602069</v>
      </c>
      <c r="E1741" t="s">
        <v>2883</v>
      </c>
      <c r="F1741" s="1">
        <v>45920</v>
      </c>
      <c r="G1741">
        <v>0</v>
      </c>
      <c r="H1741" t="s">
        <v>2884</v>
      </c>
      <c r="I1741">
        <v>2284.16</v>
      </c>
      <c r="J1741">
        <v>2284.16</v>
      </c>
      <c r="K1741" t="s">
        <v>14</v>
      </c>
    </row>
    <row r="1742" spans="1:11" x14ac:dyDescent="0.25">
      <c r="A1742" t="s">
        <v>11</v>
      </c>
      <c r="C1742">
        <v>513598510</v>
      </c>
      <c r="D1742">
        <v>513598510</v>
      </c>
      <c r="E1742" t="s">
        <v>808</v>
      </c>
      <c r="F1742" s="1">
        <v>45916</v>
      </c>
      <c r="G1742">
        <v>0</v>
      </c>
      <c r="H1742" t="s">
        <v>809</v>
      </c>
      <c r="I1742">
        <v>3595.19</v>
      </c>
      <c r="J1742">
        <v>3711.79</v>
      </c>
      <c r="K1742" t="s">
        <v>14</v>
      </c>
    </row>
    <row r="1743" spans="1:11" x14ac:dyDescent="0.25">
      <c r="A1743" t="s">
        <v>11</v>
      </c>
      <c r="C1743">
        <v>543600240</v>
      </c>
      <c r="D1743">
        <v>543600240</v>
      </c>
      <c r="E1743" t="s">
        <v>2225</v>
      </c>
      <c r="F1743" s="1">
        <v>45918</v>
      </c>
      <c r="G1743">
        <v>0</v>
      </c>
      <c r="H1743" t="s">
        <v>2226</v>
      </c>
      <c r="I1743">
        <v>1629.33</v>
      </c>
      <c r="J1743">
        <v>1629.33</v>
      </c>
      <c r="K1743" t="s">
        <v>14</v>
      </c>
    </row>
    <row r="1744" spans="1:11" x14ac:dyDescent="0.25">
      <c r="A1744" t="s">
        <v>11</v>
      </c>
      <c r="C1744">
        <v>543598263</v>
      </c>
      <c r="D1744">
        <v>543598263</v>
      </c>
      <c r="E1744" t="s">
        <v>2012</v>
      </c>
      <c r="F1744" s="1">
        <v>45916</v>
      </c>
      <c r="G1744">
        <v>0</v>
      </c>
      <c r="H1744" t="s">
        <v>2013</v>
      </c>
      <c r="I1744">
        <v>10637.33</v>
      </c>
      <c r="J1744">
        <v>2411.73</v>
      </c>
      <c r="K1744" t="s">
        <v>14</v>
      </c>
    </row>
    <row r="1745" spans="1:11" x14ac:dyDescent="0.25">
      <c r="A1745" t="s">
        <v>14</v>
      </c>
      <c r="B1745" t="s">
        <v>11</v>
      </c>
      <c r="C1745">
        <v>513599570</v>
      </c>
      <c r="D1745">
        <v>513599570</v>
      </c>
      <c r="E1745" t="s">
        <v>920</v>
      </c>
      <c r="F1745" s="1">
        <v>45917</v>
      </c>
      <c r="G1745">
        <v>0</v>
      </c>
      <c r="H1745" t="s">
        <v>921</v>
      </c>
      <c r="I1745">
        <v>582.4</v>
      </c>
      <c r="J1745">
        <v>582.4</v>
      </c>
      <c r="K1745" t="s">
        <v>14</v>
      </c>
    </row>
    <row r="1746" spans="1:11" x14ac:dyDescent="0.25">
      <c r="A1746" t="s">
        <v>14</v>
      </c>
      <c r="B1746" t="s">
        <v>11</v>
      </c>
      <c r="C1746">
        <v>543594478</v>
      </c>
      <c r="D1746">
        <v>543594478</v>
      </c>
      <c r="E1746" t="s">
        <v>1794</v>
      </c>
      <c r="F1746" s="1">
        <v>45912</v>
      </c>
      <c r="G1746">
        <v>0</v>
      </c>
      <c r="H1746" t="s">
        <v>1795</v>
      </c>
      <c r="I1746">
        <v>2468.29</v>
      </c>
      <c r="J1746">
        <v>2468.29</v>
      </c>
      <c r="K1746" t="s">
        <v>14</v>
      </c>
    </row>
    <row r="1747" spans="1:11" x14ac:dyDescent="0.25">
      <c r="A1747" t="s">
        <v>11</v>
      </c>
      <c r="C1747">
        <v>513599232</v>
      </c>
      <c r="D1747">
        <v>513599232</v>
      </c>
      <c r="E1747" t="s">
        <v>894</v>
      </c>
      <c r="F1747" s="1">
        <v>45917</v>
      </c>
      <c r="G1747">
        <v>0</v>
      </c>
      <c r="H1747" t="s">
        <v>895</v>
      </c>
      <c r="I1747">
        <v>2619.5700000000002</v>
      </c>
      <c r="J1747">
        <v>2619.5700000000002</v>
      </c>
      <c r="K1747" t="s">
        <v>14</v>
      </c>
    </row>
    <row r="1748" spans="1:11" x14ac:dyDescent="0.25">
      <c r="A1748" t="s">
        <v>11</v>
      </c>
      <c r="C1748">
        <v>533597380</v>
      </c>
      <c r="D1748">
        <v>533597380</v>
      </c>
      <c r="E1748" t="s">
        <v>1270</v>
      </c>
      <c r="F1748" s="1">
        <v>45915</v>
      </c>
      <c r="G1748">
        <v>0</v>
      </c>
      <c r="H1748" t="s">
        <v>1271</v>
      </c>
      <c r="I1748">
        <v>2480.63</v>
      </c>
      <c r="J1748">
        <v>2480.63</v>
      </c>
      <c r="K1748" t="s">
        <v>14</v>
      </c>
    </row>
    <row r="1749" spans="1:11" x14ac:dyDescent="0.25">
      <c r="A1749" t="s">
        <v>14</v>
      </c>
      <c r="B1749" t="s">
        <v>11</v>
      </c>
      <c r="C1749">
        <v>543595201</v>
      </c>
      <c r="D1749">
        <v>543595201</v>
      </c>
      <c r="E1749" t="s">
        <v>1848</v>
      </c>
      <c r="F1749" s="1">
        <v>45913</v>
      </c>
      <c r="G1749">
        <v>0</v>
      </c>
      <c r="H1749" t="s">
        <v>1849</v>
      </c>
      <c r="I1749">
        <v>98.37</v>
      </c>
      <c r="J1749">
        <v>98.37</v>
      </c>
      <c r="K1749" t="s">
        <v>14</v>
      </c>
    </row>
    <row r="1750" spans="1:11" x14ac:dyDescent="0.25">
      <c r="A1750" t="s">
        <v>11</v>
      </c>
      <c r="C1750">
        <v>543598169</v>
      </c>
      <c r="D1750">
        <v>543598169</v>
      </c>
      <c r="E1750" t="s">
        <v>2000</v>
      </c>
      <c r="F1750" s="1">
        <v>45916</v>
      </c>
      <c r="G1750">
        <v>0</v>
      </c>
      <c r="H1750" t="s">
        <v>2001</v>
      </c>
      <c r="I1750">
        <v>2250.2800000000002</v>
      </c>
      <c r="J1750">
        <v>2250.2800000000002</v>
      </c>
      <c r="K1750" t="s">
        <v>14</v>
      </c>
    </row>
    <row r="1751" spans="1:11" x14ac:dyDescent="0.25">
      <c r="A1751" t="s">
        <v>14</v>
      </c>
      <c r="B1751" t="s">
        <v>11</v>
      </c>
      <c r="C1751">
        <v>543599554</v>
      </c>
      <c r="D1751">
        <v>543599554</v>
      </c>
      <c r="E1751" t="s">
        <v>2206</v>
      </c>
      <c r="F1751" s="1">
        <v>45917</v>
      </c>
      <c r="G1751">
        <v>0</v>
      </c>
      <c r="H1751" t="s">
        <v>2207</v>
      </c>
      <c r="I1751">
        <v>600.35</v>
      </c>
      <c r="J1751">
        <v>600.35</v>
      </c>
      <c r="K1751" t="s">
        <v>14</v>
      </c>
    </row>
    <row r="1752" spans="1:11" x14ac:dyDescent="0.25">
      <c r="A1752" t="s">
        <v>11</v>
      </c>
      <c r="C1752">
        <v>563599382</v>
      </c>
      <c r="D1752">
        <v>563599382</v>
      </c>
      <c r="E1752" t="s">
        <v>2660</v>
      </c>
      <c r="F1752" s="1">
        <v>45917</v>
      </c>
      <c r="G1752">
        <v>0</v>
      </c>
      <c r="H1752" t="s">
        <v>2661</v>
      </c>
      <c r="I1752">
        <v>1514.9</v>
      </c>
      <c r="J1752">
        <v>1465.09</v>
      </c>
      <c r="K1752" t="s">
        <v>14</v>
      </c>
    </row>
    <row r="1753" spans="1:11" x14ac:dyDescent="0.25">
      <c r="A1753" t="s">
        <v>14</v>
      </c>
      <c r="B1753" t="s">
        <v>11</v>
      </c>
      <c r="C1753">
        <v>543600547</v>
      </c>
      <c r="D1753">
        <v>543600547</v>
      </c>
      <c r="E1753" t="s">
        <v>2261</v>
      </c>
      <c r="F1753" s="1">
        <v>45918</v>
      </c>
      <c r="G1753">
        <v>0</v>
      </c>
      <c r="H1753" t="s">
        <v>2262</v>
      </c>
      <c r="I1753">
        <v>789.13</v>
      </c>
      <c r="J1753">
        <v>789.13</v>
      </c>
      <c r="K1753" t="s">
        <v>14</v>
      </c>
    </row>
    <row r="1754" spans="1:11" x14ac:dyDescent="0.25">
      <c r="A1754" t="s">
        <v>11</v>
      </c>
      <c r="C1754">
        <v>513599974</v>
      </c>
      <c r="D1754">
        <v>513599974</v>
      </c>
      <c r="E1754" t="s">
        <v>942</v>
      </c>
      <c r="F1754" s="1">
        <v>45918</v>
      </c>
      <c r="G1754">
        <v>0</v>
      </c>
      <c r="H1754" t="s">
        <v>943</v>
      </c>
      <c r="I1754">
        <v>7199.19</v>
      </c>
      <c r="J1754">
        <v>7199.19</v>
      </c>
      <c r="K1754" t="s">
        <v>14</v>
      </c>
    </row>
    <row r="1755" spans="1:11" x14ac:dyDescent="0.25">
      <c r="A1755" t="s">
        <v>14</v>
      </c>
      <c r="B1755" t="s">
        <v>11</v>
      </c>
      <c r="C1755">
        <v>563599277</v>
      </c>
      <c r="D1755">
        <v>563599277</v>
      </c>
      <c r="E1755" t="s">
        <v>2624</v>
      </c>
      <c r="F1755" s="1">
        <v>45917</v>
      </c>
      <c r="G1755">
        <v>0</v>
      </c>
      <c r="H1755" t="s">
        <v>2625</v>
      </c>
      <c r="I1755">
        <v>7745.92</v>
      </c>
      <c r="J1755">
        <v>7745.92</v>
      </c>
      <c r="K1755" t="s">
        <v>14</v>
      </c>
    </row>
    <row r="1756" spans="1:11" x14ac:dyDescent="0.25">
      <c r="A1756" t="s">
        <v>11</v>
      </c>
      <c r="C1756">
        <v>543598191</v>
      </c>
      <c r="D1756">
        <v>543598191</v>
      </c>
      <c r="E1756" t="s">
        <v>2004</v>
      </c>
      <c r="F1756" s="1">
        <v>45916</v>
      </c>
      <c r="G1756">
        <v>0</v>
      </c>
      <c r="H1756" t="s">
        <v>2005</v>
      </c>
      <c r="I1756">
        <v>736.38</v>
      </c>
      <c r="J1756">
        <v>736.38</v>
      </c>
      <c r="K1756" t="s">
        <v>14</v>
      </c>
    </row>
    <row r="1757" spans="1:11" x14ac:dyDescent="0.25">
      <c r="A1757" t="s">
        <v>14</v>
      </c>
      <c r="B1757" t="s">
        <v>11</v>
      </c>
      <c r="C1757">
        <v>563602214</v>
      </c>
      <c r="D1757">
        <v>563602214</v>
      </c>
      <c r="E1757" t="s">
        <v>2899</v>
      </c>
      <c r="F1757" s="1">
        <v>45920</v>
      </c>
      <c r="G1757">
        <v>0</v>
      </c>
      <c r="H1757" t="s">
        <v>2900</v>
      </c>
      <c r="I1757">
        <v>8833.9699999999993</v>
      </c>
      <c r="J1757">
        <v>8833.9699999999993</v>
      </c>
      <c r="K1757" t="s">
        <v>14</v>
      </c>
    </row>
    <row r="1758" spans="1:11" x14ac:dyDescent="0.25">
      <c r="A1758" t="s">
        <v>14</v>
      </c>
      <c r="B1758" t="s">
        <v>11</v>
      </c>
      <c r="C1758">
        <v>543597625</v>
      </c>
      <c r="D1758">
        <v>543597625</v>
      </c>
      <c r="E1758" t="s">
        <v>1946</v>
      </c>
      <c r="F1758" s="1">
        <v>45915</v>
      </c>
      <c r="G1758">
        <v>0</v>
      </c>
      <c r="H1758" t="s">
        <v>1947</v>
      </c>
      <c r="I1758">
        <v>1824.67</v>
      </c>
      <c r="J1758">
        <v>1824.67</v>
      </c>
      <c r="K1758" t="s">
        <v>14</v>
      </c>
    </row>
    <row r="1759" spans="1:11" x14ac:dyDescent="0.25">
      <c r="A1759" t="s">
        <v>11</v>
      </c>
      <c r="C1759">
        <v>543598700</v>
      </c>
      <c r="D1759">
        <v>543598700</v>
      </c>
      <c r="E1759" t="s">
        <v>2105</v>
      </c>
      <c r="F1759" s="1">
        <v>45916</v>
      </c>
      <c r="G1759">
        <v>0</v>
      </c>
      <c r="H1759" t="s">
        <v>2106</v>
      </c>
      <c r="I1759">
        <v>418.95</v>
      </c>
      <c r="J1759">
        <v>418.95</v>
      </c>
      <c r="K1759" t="s">
        <v>14</v>
      </c>
    </row>
    <row r="1760" spans="1:11" x14ac:dyDescent="0.25">
      <c r="A1760" t="s">
        <v>14</v>
      </c>
      <c r="B1760" t="s">
        <v>11</v>
      </c>
      <c r="C1760">
        <v>563600026</v>
      </c>
      <c r="D1760">
        <v>563600026</v>
      </c>
      <c r="E1760" t="s">
        <v>2105</v>
      </c>
      <c r="F1760" s="1">
        <v>45918</v>
      </c>
      <c r="G1760">
        <v>0</v>
      </c>
      <c r="H1760" t="s">
        <v>2106</v>
      </c>
      <c r="I1760">
        <v>1686.01</v>
      </c>
      <c r="J1760">
        <v>2380.08</v>
      </c>
      <c r="K1760" t="s">
        <v>14</v>
      </c>
    </row>
    <row r="1761" spans="1:11" x14ac:dyDescent="0.25">
      <c r="A1761" t="s">
        <v>14</v>
      </c>
      <c r="B1761" t="s">
        <v>11</v>
      </c>
      <c r="C1761">
        <v>543599123</v>
      </c>
      <c r="D1761">
        <v>543599123</v>
      </c>
      <c r="E1761" t="s">
        <v>2180</v>
      </c>
      <c r="F1761" s="1">
        <v>45917</v>
      </c>
      <c r="G1761">
        <v>0</v>
      </c>
      <c r="H1761" t="s">
        <v>2181</v>
      </c>
      <c r="I1761">
        <v>834.75</v>
      </c>
      <c r="J1761">
        <v>834.75</v>
      </c>
      <c r="K1761" t="s">
        <v>14</v>
      </c>
    </row>
    <row r="1762" spans="1:11" x14ac:dyDescent="0.25">
      <c r="A1762" t="s">
        <v>14</v>
      </c>
      <c r="B1762" t="s">
        <v>11</v>
      </c>
      <c r="C1762">
        <v>513600582</v>
      </c>
      <c r="D1762">
        <v>513600582</v>
      </c>
      <c r="E1762" t="s">
        <v>992</v>
      </c>
      <c r="F1762" s="1">
        <v>45918</v>
      </c>
      <c r="G1762">
        <v>0</v>
      </c>
      <c r="H1762" t="s">
        <v>993</v>
      </c>
      <c r="I1762">
        <v>87.68</v>
      </c>
      <c r="J1762">
        <v>87.68</v>
      </c>
      <c r="K1762" t="s">
        <v>14</v>
      </c>
    </row>
    <row r="1763" spans="1:11" x14ac:dyDescent="0.25">
      <c r="A1763" t="s">
        <v>14</v>
      </c>
      <c r="B1763" t="s">
        <v>11</v>
      </c>
      <c r="C1763">
        <v>543600811</v>
      </c>
      <c r="D1763">
        <v>543600811</v>
      </c>
      <c r="E1763" t="s">
        <v>2301</v>
      </c>
      <c r="F1763" s="1">
        <v>45919</v>
      </c>
      <c r="G1763">
        <v>0</v>
      </c>
      <c r="H1763" t="s">
        <v>2302</v>
      </c>
      <c r="I1763">
        <v>2780</v>
      </c>
      <c r="J1763">
        <v>2780</v>
      </c>
      <c r="K1763" t="s">
        <v>14</v>
      </c>
    </row>
    <row r="1764" spans="1:11" x14ac:dyDescent="0.25">
      <c r="A1764" t="s">
        <v>14</v>
      </c>
      <c r="B1764" t="s">
        <v>11</v>
      </c>
      <c r="C1764">
        <v>543612354</v>
      </c>
      <c r="D1764">
        <v>543612354</v>
      </c>
      <c r="E1764" t="s">
        <v>2301</v>
      </c>
      <c r="F1764" s="1">
        <v>45933</v>
      </c>
      <c r="G1764">
        <v>0</v>
      </c>
      <c r="H1764" t="s">
        <v>2302</v>
      </c>
      <c r="I1764">
        <v>1427.67</v>
      </c>
      <c r="J1764">
        <v>1427.67</v>
      </c>
      <c r="K1764" t="s">
        <v>14</v>
      </c>
    </row>
    <row r="1765" spans="1:11" x14ac:dyDescent="0.25">
      <c r="A1765" t="s">
        <v>14</v>
      </c>
      <c r="B1765" t="s">
        <v>11</v>
      </c>
      <c r="C1765">
        <v>513600800</v>
      </c>
      <c r="D1765">
        <v>513600800</v>
      </c>
      <c r="E1765" t="s">
        <v>1016</v>
      </c>
      <c r="F1765" s="1">
        <v>45919</v>
      </c>
      <c r="G1765">
        <v>0</v>
      </c>
      <c r="H1765" t="s">
        <v>1017</v>
      </c>
      <c r="I1765">
        <v>617.6</v>
      </c>
      <c r="J1765">
        <v>617.6</v>
      </c>
      <c r="K1765" t="s">
        <v>14</v>
      </c>
    </row>
    <row r="1766" spans="1:11" x14ac:dyDescent="0.25">
      <c r="A1766" t="s">
        <v>14</v>
      </c>
      <c r="B1766" t="s">
        <v>11</v>
      </c>
      <c r="C1766">
        <v>543599246</v>
      </c>
      <c r="D1766">
        <v>543599246</v>
      </c>
      <c r="E1766" t="s">
        <v>2198</v>
      </c>
      <c r="F1766" s="1">
        <v>45917</v>
      </c>
      <c r="G1766">
        <v>0</v>
      </c>
      <c r="H1766" t="s">
        <v>2199</v>
      </c>
      <c r="I1766">
        <v>801.3</v>
      </c>
      <c r="J1766">
        <v>801.34</v>
      </c>
      <c r="K1766" t="s">
        <v>14</v>
      </c>
    </row>
    <row r="1767" spans="1:11" x14ac:dyDescent="0.25">
      <c r="A1767" t="s">
        <v>11</v>
      </c>
      <c r="C1767">
        <v>543594483</v>
      </c>
      <c r="D1767">
        <v>543594483</v>
      </c>
      <c r="E1767" t="s">
        <v>1796</v>
      </c>
      <c r="F1767" s="1">
        <v>45912</v>
      </c>
      <c r="G1767">
        <v>0</v>
      </c>
      <c r="H1767" t="s">
        <v>1797</v>
      </c>
      <c r="I1767">
        <v>884.88</v>
      </c>
      <c r="J1767">
        <v>884.88</v>
      </c>
      <c r="K1767" t="s">
        <v>14</v>
      </c>
    </row>
    <row r="1768" spans="1:11" x14ac:dyDescent="0.25">
      <c r="A1768" t="s">
        <v>14</v>
      </c>
      <c r="B1768" t="s">
        <v>11</v>
      </c>
      <c r="C1768">
        <v>533599324</v>
      </c>
      <c r="D1768">
        <v>533599324</v>
      </c>
      <c r="E1768" t="s">
        <v>1485</v>
      </c>
      <c r="F1768" s="1">
        <v>45917</v>
      </c>
      <c r="G1768">
        <v>0</v>
      </c>
      <c r="H1768" t="s">
        <v>1486</v>
      </c>
      <c r="I1768">
        <v>2740.91</v>
      </c>
      <c r="J1768">
        <v>2740.91</v>
      </c>
      <c r="K1768" t="s">
        <v>14</v>
      </c>
    </row>
    <row r="1769" spans="1:11" x14ac:dyDescent="0.25">
      <c r="A1769" t="s">
        <v>14</v>
      </c>
      <c r="B1769" t="s">
        <v>11</v>
      </c>
      <c r="C1769">
        <v>533595857</v>
      </c>
      <c r="D1769">
        <v>533595857</v>
      </c>
      <c r="E1769" t="s">
        <v>1242</v>
      </c>
      <c r="F1769" s="1">
        <v>45913</v>
      </c>
      <c r="G1769">
        <v>0</v>
      </c>
      <c r="H1769" t="s">
        <v>1243</v>
      </c>
      <c r="I1769">
        <v>747.13</v>
      </c>
      <c r="J1769">
        <v>747.13</v>
      </c>
      <c r="K1769" t="s">
        <v>14</v>
      </c>
    </row>
    <row r="1770" spans="1:11" x14ac:dyDescent="0.25">
      <c r="A1770" t="s">
        <v>14</v>
      </c>
      <c r="B1770" t="s">
        <v>11</v>
      </c>
      <c r="C1770">
        <v>563598926</v>
      </c>
      <c r="D1770">
        <v>563598926</v>
      </c>
      <c r="E1770" t="s">
        <v>2591</v>
      </c>
      <c r="F1770" s="1">
        <v>45916</v>
      </c>
      <c r="G1770">
        <v>0</v>
      </c>
      <c r="H1770" t="s">
        <v>2592</v>
      </c>
      <c r="I1770">
        <v>777.7</v>
      </c>
      <c r="J1770">
        <v>777.7</v>
      </c>
      <c r="K1770" t="s">
        <v>14</v>
      </c>
    </row>
    <row r="1771" spans="1:11" x14ac:dyDescent="0.25">
      <c r="A1771" t="s">
        <v>11</v>
      </c>
      <c r="C1771">
        <v>563594661</v>
      </c>
      <c r="D1771">
        <v>563594661</v>
      </c>
      <c r="E1771" t="s">
        <v>2458</v>
      </c>
      <c r="F1771" s="1">
        <v>45912</v>
      </c>
      <c r="G1771">
        <v>0</v>
      </c>
      <c r="H1771" t="s">
        <v>2459</v>
      </c>
      <c r="I1771">
        <v>1704.54</v>
      </c>
      <c r="J1771">
        <v>1704.54</v>
      </c>
      <c r="K1771" t="s">
        <v>14</v>
      </c>
    </row>
    <row r="1772" spans="1:11" x14ac:dyDescent="0.25">
      <c r="A1772" t="s">
        <v>11</v>
      </c>
      <c r="C1772">
        <v>533601354</v>
      </c>
      <c r="D1772">
        <v>533601354</v>
      </c>
      <c r="E1772" t="s">
        <v>1667</v>
      </c>
      <c r="F1772" s="1">
        <v>45919</v>
      </c>
      <c r="G1772">
        <v>0</v>
      </c>
      <c r="H1772" t="s">
        <v>1668</v>
      </c>
      <c r="I1772">
        <v>3927.86</v>
      </c>
      <c r="J1772">
        <v>710.63</v>
      </c>
      <c r="K1772" t="s">
        <v>14</v>
      </c>
    </row>
    <row r="1773" spans="1:11" x14ac:dyDescent="0.25">
      <c r="A1773" t="s">
        <v>14</v>
      </c>
      <c r="B1773" t="s">
        <v>11</v>
      </c>
      <c r="C1773">
        <v>513603915</v>
      </c>
      <c r="D1773">
        <v>513603915</v>
      </c>
      <c r="E1773" t="s">
        <v>1057</v>
      </c>
      <c r="F1773" s="1">
        <v>45922</v>
      </c>
      <c r="G1773">
        <v>0</v>
      </c>
      <c r="H1773" t="s">
        <v>1058</v>
      </c>
      <c r="I1773">
        <v>2676.3</v>
      </c>
      <c r="J1773">
        <v>2726.84</v>
      </c>
      <c r="K1773" t="s">
        <v>14</v>
      </c>
    </row>
    <row r="1774" spans="1:11" x14ac:dyDescent="0.25">
      <c r="A1774" t="s">
        <v>14</v>
      </c>
      <c r="B1774" t="s">
        <v>11</v>
      </c>
      <c r="C1774">
        <v>513595876</v>
      </c>
      <c r="D1774">
        <v>513595876</v>
      </c>
      <c r="E1774" t="s">
        <v>239</v>
      </c>
      <c r="F1774" s="1">
        <v>45913</v>
      </c>
      <c r="G1774">
        <v>0</v>
      </c>
      <c r="H1774" t="s">
        <v>240</v>
      </c>
      <c r="I1774">
        <v>2386.9499999999998</v>
      </c>
      <c r="J1774">
        <v>2386.9499999999998</v>
      </c>
      <c r="K1774" t="s">
        <v>14</v>
      </c>
    </row>
    <row r="1775" spans="1:11" x14ac:dyDescent="0.25">
      <c r="A1775" t="s">
        <v>11</v>
      </c>
      <c r="C1775">
        <v>533599866</v>
      </c>
      <c r="D1775">
        <v>533599866</v>
      </c>
      <c r="E1775" t="s">
        <v>1505</v>
      </c>
      <c r="F1775" s="1">
        <v>45918</v>
      </c>
      <c r="G1775">
        <v>0</v>
      </c>
      <c r="H1775" t="s">
        <v>1506</v>
      </c>
      <c r="I1775">
        <v>4220.38</v>
      </c>
      <c r="J1775">
        <v>4220.38</v>
      </c>
      <c r="K1775" t="s">
        <v>14</v>
      </c>
    </row>
    <row r="1776" spans="1:11" x14ac:dyDescent="0.25">
      <c r="A1776" t="s">
        <v>14</v>
      </c>
      <c r="B1776" t="s">
        <v>11</v>
      </c>
      <c r="C1776">
        <v>543597406</v>
      </c>
      <c r="D1776">
        <v>543597406</v>
      </c>
      <c r="E1776" t="s">
        <v>1904</v>
      </c>
      <c r="F1776" s="1">
        <v>45915</v>
      </c>
      <c r="G1776">
        <v>0</v>
      </c>
      <c r="H1776" t="s">
        <v>1905</v>
      </c>
      <c r="I1776">
        <v>611.89</v>
      </c>
      <c r="J1776">
        <v>611.89</v>
      </c>
      <c r="K1776" t="s">
        <v>14</v>
      </c>
    </row>
    <row r="1777" spans="1:11" x14ac:dyDescent="0.25">
      <c r="A1777" t="s">
        <v>14</v>
      </c>
      <c r="B1777" t="s">
        <v>11</v>
      </c>
      <c r="C1777">
        <v>583604126</v>
      </c>
      <c r="D1777">
        <v>583604126</v>
      </c>
      <c r="E1777" t="s">
        <v>3162</v>
      </c>
      <c r="F1777" s="1">
        <v>45922</v>
      </c>
      <c r="G1777">
        <v>0</v>
      </c>
      <c r="H1777" t="s">
        <v>3163</v>
      </c>
      <c r="I1777">
        <v>1613.96</v>
      </c>
      <c r="J1777">
        <v>1613.96</v>
      </c>
      <c r="K1777" t="s">
        <v>14</v>
      </c>
    </row>
    <row r="1778" spans="1:11" x14ac:dyDescent="0.25">
      <c r="A1778" t="s">
        <v>14</v>
      </c>
      <c r="B1778" t="s">
        <v>11</v>
      </c>
      <c r="C1778">
        <v>513594701</v>
      </c>
      <c r="D1778">
        <v>513594701</v>
      </c>
      <c r="E1778" t="s">
        <v>137</v>
      </c>
      <c r="F1778" s="1">
        <v>45912</v>
      </c>
      <c r="G1778">
        <v>0</v>
      </c>
      <c r="H1778" t="s">
        <v>138</v>
      </c>
      <c r="I1778">
        <v>2066.4499999999998</v>
      </c>
      <c r="J1778">
        <v>2066.4499999999998</v>
      </c>
      <c r="K1778" t="s">
        <v>14</v>
      </c>
    </row>
    <row r="1779" spans="1:11" x14ac:dyDescent="0.25">
      <c r="A1779" t="s">
        <v>14</v>
      </c>
      <c r="B1779" t="s">
        <v>11</v>
      </c>
      <c r="C1779">
        <v>543598181</v>
      </c>
      <c r="D1779">
        <v>543598181</v>
      </c>
      <c r="E1779" t="s">
        <v>2002</v>
      </c>
      <c r="F1779" s="1">
        <v>45916</v>
      </c>
      <c r="G1779">
        <v>0</v>
      </c>
      <c r="H1779" t="s">
        <v>2003</v>
      </c>
      <c r="I1779">
        <v>3156.5</v>
      </c>
      <c r="J1779">
        <v>3156.5</v>
      </c>
      <c r="K1779" t="s">
        <v>14</v>
      </c>
    </row>
    <row r="1780" spans="1:11" x14ac:dyDescent="0.25">
      <c r="A1780" t="s">
        <v>14</v>
      </c>
      <c r="B1780" t="s">
        <v>11</v>
      </c>
      <c r="C1780">
        <v>513599231</v>
      </c>
      <c r="D1780">
        <v>513599231</v>
      </c>
      <c r="E1780" t="s">
        <v>892</v>
      </c>
      <c r="F1780" s="1">
        <v>45917</v>
      </c>
      <c r="G1780">
        <v>0</v>
      </c>
      <c r="H1780" t="s">
        <v>893</v>
      </c>
      <c r="I1780">
        <v>3953.77</v>
      </c>
      <c r="J1780">
        <v>5853.77</v>
      </c>
      <c r="K1780" t="s">
        <v>14</v>
      </c>
    </row>
    <row r="1781" spans="1:11" x14ac:dyDescent="0.25">
      <c r="A1781" t="s">
        <v>11</v>
      </c>
      <c r="C1781">
        <v>563601276</v>
      </c>
      <c r="D1781">
        <v>563601276</v>
      </c>
      <c r="E1781" t="s">
        <v>2837</v>
      </c>
      <c r="F1781" s="1">
        <v>45919</v>
      </c>
      <c r="G1781">
        <v>0</v>
      </c>
      <c r="H1781" t="s">
        <v>2838</v>
      </c>
      <c r="I1781">
        <v>612.1</v>
      </c>
      <c r="J1781">
        <v>304.89999999999998</v>
      </c>
      <c r="K1781" t="s">
        <v>14</v>
      </c>
    </row>
    <row r="1782" spans="1:11" x14ac:dyDescent="0.25">
      <c r="A1782" t="s">
        <v>11</v>
      </c>
      <c r="C1782">
        <v>543598369</v>
      </c>
      <c r="D1782">
        <v>543598369</v>
      </c>
      <c r="E1782" t="s">
        <v>2030</v>
      </c>
      <c r="F1782" s="1">
        <v>45916</v>
      </c>
      <c r="G1782">
        <v>0</v>
      </c>
      <c r="H1782" t="s">
        <v>2031</v>
      </c>
      <c r="I1782">
        <v>8582.42</v>
      </c>
      <c r="J1782">
        <v>10861.2</v>
      </c>
      <c r="K1782" t="s">
        <v>14</v>
      </c>
    </row>
    <row r="1783" spans="1:11" x14ac:dyDescent="0.25">
      <c r="A1783" t="s">
        <v>14</v>
      </c>
      <c r="B1783" t="s">
        <v>11</v>
      </c>
      <c r="C1783">
        <v>543598369</v>
      </c>
      <c r="D1783">
        <v>543598369</v>
      </c>
      <c r="E1783" t="s">
        <v>2030</v>
      </c>
      <c r="F1783" s="1">
        <v>45922</v>
      </c>
      <c r="G1783">
        <v>0</v>
      </c>
      <c r="H1783" t="s">
        <v>2031</v>
      </c>
      <c r="I1783">
        <v>2278.7800000000002</v>
      </c>
      <c r="J1783">
        <v>10861.2</v>
      </c>
      <c r="K1783" t="s">
        <v>14</v>
      </c>
    </row>
    <row r="1784" spans="1:11" x14ac:dyDescent="0.25">
      <c r="A1784" t="s">
        <v>14</v>
      </c>
      <c r="B1784" t="s">
        <v>11</v>
      </c>
      <c r="C1784">
        <v>563603825</v>
      </c>
      <c r="D1784">
        <v>563603825</v>
      </c>
      <c r="E1784" t="s">
        <v>2920</v>
      </c>
      <c r="F1784" s="1">
        <v>45922</v>
      </c>
      <c r="G1784">
        <v>0</v>
      </c>
      <c r="H1784" t="s">
        <v>2921</v>
      </c>
      <c r="I1784">
        <v>750.96</v>
      </c>
      <c r="J1784">
        <v>750.96</v>
      </c>
      <c r="K1784" t="s">
        <v>14</v>
      </c>
    </row>
    <row r="1785" spans="1:11" x14ac:dyDescent="0.25">
      <c r="A1785" t="s">
        <v>14</v>
      </c>
      <c r="B1785" t="s">
        <v>11</v>
      </c>
      <c r="C1785">
        <v>513595726</v>
      </c>
      <c r="D1785">
        <v>513595726</v>
      </c>
      <c r="E1785" t="s">
        <v>211</v>
      </c>
      <c r="F1785" s="1">
        <v>45913</v>
      </c>
      <c r="G1785">
        <v>0</v>
      </c>
      <c r="H1785" t="s">
        <v>212</v>
      </c>
      <c r="I1785">
        <v>4557.17</v>
      </c>
      <c r="J1785">
        <v>194.21</v>
      </c>
      <c r="K1785" t="s">
        <v>14</v>
      </c>
    </row>
    <row r="1786" spans="1:11" x14ac:dyDescent="0.25">
      <c r="A1786" t="s">
        <v>11</v>
      </c>
      <c r="C1786">
        <v>543598855</v>
      </c>
      <c r="D1786">
        <v>543598855</v>
      </c>
      <c r="E1786" t="s">
        <v>2150</v>
      </c>
      <c r="F1786" s="1">
        <v>45916</v>
      </c>
      <c r="G1786">
        <v>0</v>
      </c>
      <c r="H1786" t="s">
        <v>2151</v>
      </c>
      <c r="I1786">
        <v>1848.87</v>
      </c>
      <c r="J1786">
        <v>1848.87</v>
      </c>
      <c r="K1786" t="s">
        <v>14</v>
      </c>
    </row>
    <row r="1787" spans="1:11" x14ac:dyDescent="0.25">
      <c r="A1787" t="s">
        <v>11</v>
      </c>
      <c r="C1787">
        <v>583600198</v>
      </c>
      <c r="D1787">
        <v>583600198</v>
      </c>
      <c r="E1787" t="s">
        <v>3070</v>
      </c>
      <c r="F1787" s="1">
        <v>45918</v>
      </c>
      <c r="G1787">
        <v>0</v>
      </c>
      <c r="H1787" t="s">
        <v>3071</v>
      </c>
      <c r="I1787">
        <v>496.05</v>
      </c>
      <c r="J1787">
        <v>496.05</v>
      </c>
      <c r="K1787" t="s">
        <v>14</v>
      </c>
    </row>
    <row r="1788" spans="1:11" x14ac:dyDescent="0.25">
      <c r="A1788" t="s">
        <v>14</v>
      </c>
      <c r="B1788" t="s">
        <v>11</v>
      </c>
      <c r="C1788">
        <v>533598437</v>
      </c>
      <c r="D1788">
        <v>533598437</v>
      </c>
      <c r="E1788" t="s">
        <v>1447</v>
      </c>
      <c r="F1788" s="1">
        <v>45916</v>
      </c>
      <c r="G1788">
        <v>0</v>
      </c>
      <c r="H1788" t="s">
        <v>1448</v>
      </c>
      <c r="I1788">
        <v>1955.92</v>
      </c>
      <c r="J1788">
        <v>1955.92</v>
      </c>
      <c r="K1788" t="s">
        <v>14</v>
      </c>
    </row>
    <row r="1789" spans="1:11" x14ac:dyDescent="0.25">
      <c r="A1789" t="s">
        <v>14</v>
      </c>
      <c r="B1789" t="s">
        <v>11</v>
      </c>
      <c r="C1789">
        <v>513597270</v>
      </c>
      <c r="D1789">
        <v>513597270</v>
      </c>
      <c r="E1789" t="s">
        <v>541</v>
      </c>
      <c r="F1789" s="1">
        <v>45915</v>
      </c>
      <c r="G1789">
        <v>0</v>
      </c>
      <c r="H1789" t="s">
        <v>542</v>
      </c>
      <c r="I1789">
        <v>1270.02</v>
      </c>
      <c r="J1789">
        <v>0</v>
      </c>
      <c r="K1789" t="s">
        <v>14</v>
      </c>
    </row>
    <row r="1790" spans="1:11" x14ac:dyDescent="0.25">
      <c r="A1790" t="s">
        <v>11</v>
      </c>
      <c r="C1790">
        <v>513599943</v>
      </c>
      <c r="D1790">
        <v>513599943</v>
      </c>
      <c r="E1790" t="s">
        <v>541</v>
      </c>
      <c r="F1790" s="1">
        <v>45918</v>
      </c>
      <c r="G1790">
        <v>0</v>
      </c>
      <c r="H1790" t="s">
        <v>542</v>
      </c>
      <c r="I1790">
        <v>2617.6999999999998</v>
      </c>
      <c r="J1790">
        <v>893.46</v>
      </c>
      <c r="K1790" t="s">
        <v>14</v>
      </c>
    </row>
    <row r="1791" spans="1:11" x14ac:dyDescent="0.25">
      <c r="A1791" t="s">
        <v>14</v>
      </c>
      <c r="B1791" t="s">
        <v>11</v>
      </c>
      <c r="C1791">
        <v>513599943</v>
      </c>
      <c r="D1791">
        <v>513599943</v>
      </c>
      <c r="E1791" t="s">
        <v>541</v>
      </c>
      <c r="F1791" s="1">
        <v>45924</v>
      </c>
      <c r="G1791">
        <v>0</v>
      </c>
      <c r="H1791" t="s">
        <v>542</v>
      </c>
      <c r="I1791">
        <v>-893.46</v>
      </c>
      <c r="J1791">
        <v>893.46</v>
      </c>
      <c r="K1791" t="s">
        <v>14</v>
      </c>
    </row>
    <row r="1792" spans="1:11" x14ac:dyDescent="0.25">
      <c r="A1792" t="s">
        <v>11</v>
      </c>
      <c r="C1792">
        <v>513597232</v>
      </c>
      <c r="D1792">
        <v>513597232</v>
      </c>
      <c r="E1792" t="s">
        <v>525</v>
      </c>
      <c r="F1792" s="1">
        <v>45915</v>
      </c>
      <c r="G1792">
        <v>0</v>
      </c>
      <c r="H1792" t="s">
        <v>526</v>
      </c>
      <c r="I1792">
        <v>3643.53</v>
      </c>
      <c r="J1792">
        <v>3643.53</v>
      </c>
      <c r="K1792" t="s">
        <v>14</v>
      </c>
    </row>
    <row r="1793" spans="1:11" x14ac:dyDescent="0.25">
      <c r="A1793" t="s">
        <v>11</v>
      </c>
      <c r="C1793">
        <v>583603910</v>
      </c>
      <c r="D1793">
        <v>583603910</v>
      </c>
      <c r="E1793" t="s">
        <v>3158</v>
      </c>
      <c r="F1793" s="1">
        <v>45922</v>
      </c>
      <c r="G1793">
        <v>0</v>
      </c>
      <c r="H1793" t="s">
        <v>3159</v>
      </c>
      <c r="I1793">
        <v>4138.25</v>
      </c>
      <c r="J1793">
        <v>4138.25</v>
      </c>
      <c r="K1793" t="s">
        <v>14</v>
      </c>
    </row>
    <row r="1794" spans="1:11" x14ac:dyDescent="0.25">
      <c r="A1794" t="s">
        <v>14</v>
      </c>
      <c r="B1794" t="s">
        <v>11</v>
      </c>
      <c r="C1794">
        <v>543600563</v>
      </c>
      <c r="D1794">
        <v>543600563</v>
      </c>
      <c r="E1794" t="s">
        <v>2269</v>
      </c>
      <c r="F1794" s="1">
        <v>45918</v>
      </c>
      <c r="G1794">
        <v>0</v>
      </c>
      <c r="H1794" t="s">
        <v>2270</v>
      </c>
      <c r="I1794">
        <v>2402.92</v>
      </c>
      <c r="J1794">
        <v>145.59</v>
      </c>
      <c r="K1794" t="s">
        <v>14</v>
      </c>
    </row>
    <row r="1795" spans="1:11" x14ac:dyDescent="0.25">
      <c r="A1795" t="s">
        <v>11</v>
      </c>
      <c r="C1795">
        <v>543598613</v>
      </c>
      <c r="D1795">
        <v>543598613</v>
      </c>
      <c r="E1795" t="s">
        <v>2069</v>
      </c>
      <c r="F1795" s="1">
        <v>45916</v>
      </c>
      <c r="G1795">
        <v>0</v>
      </c>
      <c r="H1795" t="s">
        <v>2070</v>
      </c>
      <c r="I1795">
        <v>3785.44</v>
      </c>
      <c r="J1795">
        <v>3785.44</v>
      </c>
      <c r="K1795" t="s">
        <v>14</v>
      </c>
    </row>
    <row r="1796" spans="1:11" x14ac:dyDescent="0.25">
      <c r="A1796" t="s">
        <v>14</v>
      </c>
      <c r="B1796" t="s">
        <v>11</v>
      </c>
      <c r="C1796">
        <v>563599513</v>
      </c>
      <c r="D1796">
        <v>563599513</v>
      </c>
      <c r="E1796" t="s">
        <v>2698</v>
      </c>
      <c r="F1796" s="1">
        <v>45917</v>
      </c>
      <c r="G1796">
        <v>0</v>
      </c>
      <c r="H1796" t="s">
        <v>2699</v>
      </c>
      <c r="I1796">
        <v>2588.94</v>
      </c>
      <c r="J1796">
        <v>2588.94</v>
      </c>
      <c r="K1796" t="s">
        <v>14</v>
      </c>
    </row>
    <row r="1797" spans="1:11" x14ac:dyDescent="0.25">
      <c r="A1797" t="s">
        <v>14</v>
      </c>
      <c r="B1797" t="s">
        <v>11</v>
      </c>
      <c r="C1797">
        <v>583609624</v>
      </c>
      <c r="D1797">
        <v>583609624</v>
      </c>
      <c r="E1797" t="s">
        <v>3178</v>
      </c>
      <c r="F1797" s="1">
        <v>45929</v>
      </c>
      <c r="G1797">
        <v>0</v>
      </c>
      <c r="H1797" t="s">
        <v>3179</v>
      </c>
      <c r="I1797">
        <v>1410.05</v>
      </c>
      <c r="J1797">
        <v>1410.05</v>
      </c>
      <c r="K1797" t="s">
        <v>14</v>
      </c>
    </row>
    <row r="1798" spans="1:11" x14ac:dyDescent="0.25">
      <c r="A1798" t="s">
        <v>14</v>
      </c>
      <c r="B1798" t="s">
        <v>11</v>
      </c>
      <c r="C1798">
        <v>533601781</v>
      </c>
      <c r="D1798">
        <v>533601781</v>
      </c>
      <c r="E1798" t="s">
        <v>1715</v>
      </c>
      <c r="F1798" s="1">
        <v>45920</v>
      </c>
      <c r="G1798">
        <v>0</v>
      </c>
      <c r="H1798" t="s">
        <v>1716</v>
      </c>
      <c r="I1798">
        <v>4294.0600000000004</v>
      </c>
      <c r="J1798">
        <v>4294.0600000000004</v>
      </c>
      <c r="K1798" t="s">
        <v>14</v>
      </c>
    </row>
    <row r="1799" spans="1:11" x14ac:dyDescent="0.25">
      <c r="A1799" t="s">
        <v>14</v>
      </c>
      <c r="B1799" t="s">
        <v>11</v>
      </c>
      <c r="C1799">
        <v>513594167</v>
      </c>
      <c r="D1799">
        <v>513594167</v>
      </c>
      <c r="E1799" t="s">
        <v>97</v>
      </c>
      <c r="F1799" s="1">
        <v>45912</v>
      </c>
      <c r="G1799">
        <v>0</v>
      </c>
      <c r="H1799" t="s">
        <v>98</v>
      </c>
      <c r="I1799">
        <v>2025.63</v>
      </c>
      <c r="J1799">
        <v>2025.63</v>
      </c>
      <c r="K1799" t="s">
        <v>14</v>
      </c>
    </row>
    <row r="1800" spans="1:11" x14ac:dyDescent="0.25">
      <c r="A1800" t="s">
        <v>11</v>
      </c>
      <c r="C1800">
        <v>513597427</v>
      </c>
      <c r="D1800">
        <v>513597427</v>
      </c>
      <c r="E1800" t="s">
        <v>615</v>
      </c>
      <c r="F1800" s="1">
        <v>45915</v>
      </c>
      <c r="G1800">
        <v>0</v>
      </c>
      <c r="H1800" t="s">
        <v>616</v>
      </c>
      <c r="I1800">
        <v>5950.86</v>
      </c>
      <c r="J1800">
        <v>5950.86</v>
      </c>
      <c r="K1800" t="s">
        <v>14</v>
      </c>
    </row>
    <row r="1801" spans="1:11" x14ac:dyDescent="0.25">
      <c r="A1801" t="s">
        <v>11</v>
      </c>
      <c r="C1801">
        <v>533597790</v>
      </c>
      <c r="D1801">
        <v>533597790</v>
      </c>
      <c r="E1801" t="s">
        <v>1304</v>
      </c>
      <c r="F1801" s="1">
        <v>45915</v>
      </c>
      <c r="G1801">
        <v>0</v>
      </c>
      <c r="H1801" t="s">
        <v>1305</v>
      </c>
      <c r="I1801">
        <v>3834.7</v>
      </c>
      <c r="J1801">
        <v>3834.7</v>
      </c>
      <c r="K1801" t="s">
        <v>14</v>
      </c>
    </row>
    <row r="1802" spans="1:11" x14ac:dyDescent="0.25">
      <c r="A1802" t="s">
        <v>14</v>
      </c>
      <c r="B1802" t="s">
        <v>11</v>
      </c>
      <c r="C1802">
        <v>563595505</v>
      </c>
      <c r="D1802">
        <v>563595505</v>
      </c>
      <c r="E1802" t="s">
        <v>2492</v>
      </c>
      <c r="F1802" s="1">
        <v>45913</v>
      </c>
      <c r="G1802">
        <v>0</v>
      </c>
      <c r="H1802" t="s">
        <v>2493</v>
      </c>
      <c r="I1802">
        <v>1849.46</v>
      </c>
      <c r="J1802">
        <v>1849.46</v>
      </c>
      <c r="K1802" t="s">
        <v>14</v>
      </c>
    </row>
    <row r="1803" spans="1:11" x14ac:dyDescent="0.25">
      <c r="A1803" t="s">
        <v>11</v>
      </c>
      <c r="C1803">
        <v>543598720</v>
      </c>
      <c r="D1803">
        <v>543598720</v>
      </c>
      <c r="E1803" t="s">
        <v>2111</v>
      </c>
      <c r="F1803" s="1">
        <v>45916</v>
      </c>
      <c r="G1803">
        <v>0</v>
      </c>
      <c r="H1803" t="s">
        <v>2112</v>
      </c>
      <c r="I1803">
        <v>7987.2</v>
      </c>
      <c r="J1803">
        <v>7987.2</v>
      </c>
      <c r="K1803" t="s">
        <v>14</v>
      </c>
    </row>
    <row r="1804" spans="1:11" x14ac:dyDescent="0.25">
      <c r="A1804" t="s">
        <v>14</v>
      </c>
      <c r="B1804" t="s">
        <v>11</v>
      </c>
      <c r="C1804">
        <v>513595940</v>
      </c>
      <c r="D1804">
        <v>513595940</v>
      </c>
      <c r="E1804" t="s">
        <v>251</v>
      </c>
      <c r="F1804" s="1">
        <v>45913</v>
      </c>
      <c r="G1804">
        <v>0</v>
      </c>
      <c r="H1804" t="s">
        <v>252</v>
      </c>
      <c r="I1804">
        <v>1485.97</v>
      </c>
      <c r="J1804">
        <v>1485.97</v>
      </c>
      <c r="K1804" t="s">
        <v>14</v>
      </c>
    </row>
    <row r="1805" spans="1:11" x14ac:dyDescent="0.25">
      <c r="A1805" t="s">
        <v>14</v>
      </c>
      <c r="B1805" t="s">
        <v>11</v>
      </c>
      <c r="C1805">
        <v>523601417</v>
      </c>
      <c r="D1805">
        <v>523601417</v>
      </c>
      <c r="E1805" t="s">
        <v>1146</v>
      </c>
      <c r="F1805" s="1">
        <v>45919</v>
      </c>
      <c r="G1805">
        <v>0</v>
      </c>
      <c r="H1805" t="s">
        <v>1147</v>
      </c>
      <c r="I1805">
        <v>4527.16</v>
      </c>
      <c r="J1805">
        <v>4655.83</v>
      </c>
      <c r="K1805" t="s">
        <v>14</v>
      </c>
    </row>
    <row r="1806" spans="1:11" x14ac:dyDescent="0.25">
      <c r="A1806" t="s">
        <v>14</v>
      </c>
      <c r="B1806" t="s">
        <v>11</v>
      </c>
      <c r="C1806">
        <v>513595542</v>
      </c>
      <c r="D1806">
        <v>513595542</v>
      </c>
      <c r="E1806" t="s">
        <v>193</v>
      </c>
      <c r="F1806" s="1">
        <v>45913</v>
      </c>
      <c r="G1806">
        <v>0</v>
      </c>
      <c r="H1806" t="s">
        <v>194</v>
      </c>
      <c r="I1806">
        <v>1846.87</v>
      </c>
      <c r="J1806">
        <v>1846.87</v>
      </c>
      <c r="K1806" t="s">
        <v>14</v>
      </c>
    </row>
    <row r="1807" spans="1:11" x14ac:dyDescent="0.25">
      <c r="A1807" t="s">
        <v>11</v>
      </c>
      <c r="C1807">
        <v>513605912</v>
      </c>
      <c r="D1807">
        <v>513605912</v>
      </c>
      <c r="E1807" t="s">
        <v>1089</v>
      </c>
      <c r="F1807" s="1">
        <v>45925</v>
      </c>
      <c r="G1807">
        <v>0</v>
      </c>
      <c r="H1807" t="s">
        <v>1090</v>
      </c>
      <c r="I1807">
        <v>535</v>
      </c>
      <c r="J1807">
        <v>741.28</v>
      </c>
      <c r="K1807" t="s">
        <v>14</v>
      </c>
    </row>
    <row r="1808" spans="1:11" x14ac:dyDescent="0.25">
      <c r="A1808" t="s">
        <v>14</v>
      </c>
      <c r="B1808" t="s">
        <v>11</v>
      </c>
      <c r="C1808">
        <v>563599613</v>
      </c>
      <c r="D1808">
        <v>563599613</v>
      </c>
      <c r="E1808" t="s">
        <v>2714</v>
      </c>
      <c r="F1808" s="1">
        <v>45917</v>
      </c>
      <c r="G1808">
        <v>0</v>
      </c>
      <c r="H1808" t="s">
        <v>2715</v>
      </c>
      <c r="I1808">
        <v>2682.47</v>
      </c>
      <c r="J1808">
        <v>2682.47</v>
      </c>
      <c r="K1808" t="s">
        <v>14</v>
      </c>
    </row>
    <row r="1809" spans="1:11" x14ac:dyDescent="0.25">
      <c r="A1809" t="s">
        <v>11</v>
      </c>
      <c r="C1809">
        <v>543600735</v>
      </c>
      <c r="D1809">
        <v>543600735</v>
      </c>
      <c r="E1809" t="s">
        <v>2295</v>
      </c>
      <c r="F1809" s="1">
        <v>45919</v>
      </c>
      <c r="G1809">
        <v>0</v>
      </c>
      <c r="H1809" t="s">
        <v>2296</v>
      </c>
      <c r="I1809">
        <v>730.06</v>
      </c>
      <c r="J1809">
        <v>730.06</v>
      </c>
      <c r="K1809" t="s">
        <v>14</v>
      </c>
    </row>
    <row r="1810" spans="1:11" x14ac:dyDescent="0.25">
      <c r="A1810" t="s">
        <v>14</v>
      </c>
      <c r="B1810" t="s">
        <v>11</v>
      </c>
      <c r="C1810">
        <v>513597557</v>
      </c>
      <c r="D1810">
        <v>513597557</v>
      </c>
      <c r="E1810" t="s">
        <v>671</v>
      </c>
      <c r="F1810" s="1">
        <v>45915</v>
      </c>
      <c r="G1810">
        <v>0</v>
      </c>
      <c r="H1810" t="s">
        <v>672</v>
      </c>
      <c r="I1810">
        <v>662.46</v>
      </c>
      <c r="J1810">
        <v>662.47</v>
      </c>
      <c r="K1810" t="s">
        <v>14</v>
      </c>
    </row>
    <row r="1811" spans="1:11" x14ac:dyDescent="0.25">
      <c r="A1811" t="s">
        <v>11</v>
      </c>
      <c r="C1811">
        <v>513599419</v>
      </c>
      <c r="D1811">
        <v>513599419</v>
      </c>
      <c r="E1811" t="s">
        <v>671</v>
      </c>
      <c r="F1811" s="1">
        <v>45917</v>
      </c>
      <c r="G1811">
        <v>0</v>
      </c>
      <c r="H1811" t="s">
        <v>672</v>
      </c>
      <c r="I1811">
        <v>2585.2800000000002</v>
      </c>
      <c r="J1811">
        <v>1401.62</v>
      </c>
      <c r="K1811" t="s">
        <v>14</v>
      </c>
    </row>
    <row r="1812" spans="1:11" x14ac:dyDescent="0.25">
      <c r="A1812" t="s">
        <v>14</v>
      </c>
      <c r="B1812" t="s">
        <v>11</v>
      </c>
      <c r="C1812">
        <v>583594432</v>
      </c>
      <c r="D1812">
        <v>583594432</v>
      </c>
      <c r="E1812" t="s">
        <v>2955</v>
      </c>
      <c r="F1812" s="1">
        <v>45912</v>
      </c>
      <c r="G1812">
        <v>0</v>
      </c>
      <c r="H1812" t="s">
        <v>2956</v>
      </c>
      <c r="I1812">
        <v>924.57</v>
      </c>
      <c r="J1812">
        <v>924.57</v>
      </c>
      <c r="K1812" t="s">
        <v>14</v>
      </c>
    </row>
    <row r="1813" spans="1:11" x14ac:dyDescent="0.25">
      <c r="A1813" t="s">
        <v>14</v>
      </c>
      <c r="B1813" t="s">
        <v>11</v>
      </c>
      <c r="C1813">
        <v>563595851</v>
      </c>
      <c r="D1813">
        <v>563595851</v>
      </c>
      <c r="E1813" t="s">
        <v>2512</v>
      </c>
      <c r="F1813" s="1">
        <v>45913</v>
      </c>
      <c r="G1813">
        <v>0</v>
      </c>
      <c r="H1813" t="s">
        <v>2513</v>
      </c>
      <c r="I1813">
        <v>1428.36</v>
      </c>
      <c r="J1813">
        <v>1428.36</v>
      </c>
      <c r="K1813" t="s">
        <v>14</v>
      </c>
    </row>
    <row r="1814" spans="1:11" x14ac:dyDescent="0.25">
      <c r="A1814" t="s">
        <v>14</v>
      </c>
      <c r="B1814" t="s">
        <v>11</v>
      </c>
      <c r="C1814">
        <v>513597479</v>
      </c>
      <c r="D1814">
        <v>513597479</v>
      </c>
      <c r="E1814" t="s">
        <v>627</v>
      </c>
      <c r="F1814" s="1">
        <v>45915</v>
      </c>
      <c r="G1814">
        <v>0</v>
      </c>
      <c r="H1814" t="s">
        <v>628</v>
      </c>
      <c r="I1814">
        <v>245.69</v>
      </c>
      <c r="J1814">
        <v>245.69</v>
      </c>
      <c r="K1814" t="s">
        <v>14</v>
      </c>
    </row>
    <row r="1815" spans="1:11" x14ac:dyDescent="0.25">
      <c r="A1815" t="s">
        <v>14</v>
      </c>
      <c r="B1815" t="s">
        <v>11</v>
      </c>
      <c r="C1815">
        <v>513595966</v>
      </c>
      <c r="D1815">
        <v>513595966</v>
      </c>
      <c r="E1815" t="s">
        <v>261</v>
      </c>
      <c r="F1815" s="1">
        <v>45913</v>
      </c>
      <c r="G1815">
        <v>0</v>
      </c>
      <c r="H1815" t="s">
        <v>262</v>
      </c>
      <c r="I1815">
        <v>3460.13</v>
      </c>
      <c r="J1815">
        <v>3460.13</v>
      </c>
      <c r="K1815" t="s">
        <v>14</v>
      </c>
    </row>
    <row r="1816" spans="1:11" x14ac:dyDescent="0.25">
      <c r="A1816" t="s">
        <v>11</v>
      </c>
      <c r="C1816">
        <v>513597503</v>
      </c>
      <c r="D1816">
        <v>513597503</v>
      </c>
      <c r="E1816" t="s">
        <v>641</v>
      </c>
      <c r="F1816" s="1">
        <v>45915</v>
      </c>
      <c r="G1816">
        <v>0</v>
      </c>
      <c r="H1816" t="s">
        <v>642</v>
      </c>
      <c r="I1816">
        <v>1311.05</v>
      </c>
      <c r="J1816">
        <v>1269.3499999999999</v>
      </c>
      <c r="K1816" t="s">
        <v>14</v>
      </c>
    </row>
    <row r="1817" spans="1:11" x14ac:dyDescent="0.25">
      <c r="A1817" t="s">
        <v>14</v>
      </c>
      <c r="B1817" t="s">
        <v>11</v>
      </c>
      <c r="C1817">
        <v>543599203</v>
      </c>
      <c r="D1817">
        <v>543599203</v>
      </c>
      <c r="E1817" t="s">
        <v>2192</v>
      </c>
      <c r="F1817" s="1">
        <v>45917</v>
      </c>
      <c r="G1817">
        <v>0</v>
      </c>
      <c r="H1817" t="s">
        <v>2193</v>
      </c>
      <c r="I1817">
        <v>2953.71</v>
      </c>
      <c r="J1817">
        <v>834.45</v>
      </c>
      <c r="K1817" t="s">
        <v>14</v>
      </c>
    </row>
    <row r="1818" spans="1:11" x14ac:dyDescent="0.25">
      <c r="A1818" t="s">
        <v>14</v>
      </c>
      <c r="B1818" t="s">
        <v>11</v>
      </c>
      <c r="C1818">
        <v>513596068</v>
      </c>
      <c r="D1818">
        <v>513596068</v>
      </c>
      <c r="E1818" t="s">
        <v>297</v>
      </c>
      <c r="F1818" s="1">
        <v>45913</v>
      </c>
      <c r="G1818">
        <v>0</v>
      </c>
      <c r="H1818" t="s">
        <v>298</v>
      </c>
      <c r="I1818">
        <v>4772.8900000000003</v>
      </c>
      <c r="J1818">
        <v>4772.8900000000003</v>
      </c>
      <c r="K1818" t="s">
        <v>14</v>
      </c>
    </row>
    <row r="1819" spans="1:11" x14ac:dyDescent="0.25">
      <c r="A1819" t="s">
        <v>11</v>
      </c>
      <c r="C1819">
        <v>563594513</v>
      </c>
      <c r="D1819">
        <v>563594513</v>
      </c>
      <c r="E1819" t="s">
        <v>2444</v>
      </c>
      <c r="F1819" s="1">
        <v>45912</v>
      </c>
      <c r="G1819">
        <v>0</v>
      </c>
      <c r="H1819" t="s">
        <v>2445</v>
      </c>
      <c r="I1819">
        <v>2452.7800000000002</v>
      </c>
      <c r="J1819">
        <v>2452.7800000000002</v>
      </c>
      <c r="K1819" t="s">
        <v>14</v>
      </c>
    </row>
    <row r="1820" spans="1:11" x14ac:dyDescent="0.25">
      <c r="A1820" t="s">
        <v>14</v>
      </c>
      <c r="B1820" t="s">
        <v>11</v>
      </c>
      <c r="C1820">
        <v>543598125</v>
      </c>
      <c r="D1820">
        <v>543598125</v>
      </c>
      <c r="E1820" t="s">
        <v>1990</v>
      </c>
      <c r="F1820" s="1">
        <v>45916</v>
      </c>
      <c r="G1820">
        <v>0</v>
      </c>
      <c r="H1820" t="s">
        <v>1991</v>
      </c>
      <c r="I1820">
        <v>854.53</v>
      </c>
      <c r="J1820">
        <v>854.53</v>
      </c>
      <c r="K1820" t="s">
        <v>14</v>
      </c>
    </row>
    <row r="1821" spans="1:11" x14ac:dyDescent="0.25">
      <c r="A1821" t="s">
        <v>14</v>
      </c>
      <c r="B1821" t="s">
        <v>11</v>
      </c>
      <c r="C1821">
        <v>543608048</v>
      </c>
      <c r="D1821">
        <v>543608048</v>
      </c>
      <c r="E1821" t="s">
        <v>2385</v>
      </c>
      <c r="F1821" s="1">
        <v>45927</v>
      </c>
      <c r="G1821">
        <v>0</v>
      </c>
      <c r="H1821" t="s">
        <v>2386</v>
      </c>
      <c r="I1821">
        <v>273.44</v>
      </c>
      <c r="J1821">
        <v>273.44</v>
      </c>
      <c r="K1821" t="s">
        <v>14</v>
      </c>
    </row>
    <row r="1822" spans="1:11" x14ac:dyDescent="0.25">
      <c r="A1822" t="s">
        <v>14</v>
      </c>
      <c r="B1822" t="s">
        <v>11</v>
      </c>
      <c r="C1822">
        <v>533597499</v>
      </c>
      <c r="D1822">
        <v>533597499</v>
      </c>
      <c r="E1822" t="s">
        <v>1274</v>
      </c>
      <c r="F1822" s="1">
        <v>45915</v>
      </c>
      <c r="G1822">
        <v>0</v>
      </c>
      <c r="H1822" t="s">
        <v>1275</v>
      </c>
      <c r="I1822">
        <v>5364.55</v>
      </c>
      <c r="J1822">
        <v>131.25</v>
      </c>
      <c r="K1822" t="s">
        <v>14</v>
      </c>
    </row>
    <row r="1823" spans="1:11" x14ac:dyDescent="0.25">
      <c r="A1823" t="s">
        <v>11</v>
      </c>
      <c r="C1823">
        <v>533597499</v>
      </c>
      <c r="D1823">
        <v>533597499</v>
      </c>
      <c r="E1823" t="s">
        <v>1274</v>
      </c>
      <c r="F1823" s="1">
        <v>45916</v>
      </c>
      <c r="G1823">
        <v>0</v>
      </c>
      <c r="H1823" t="s">
        <v>1275</v>
      </c>
      <c r="I1823">
        <v>0.04</v>
      </c>
      <c r="J1823">
        <v>131.25</v>
      </c>
      <c r="K1823" t="s">
        <v>14</v>
      </c>
    </row>
    <row r="1824" spans="1:11" x14ac:dyDescent="0.25">
      <c r="A1824" t="s">
        <v>11</v>
      </c>
      <c r="C1824">
        <v>513595665</v>
      </c>
      <c r="D1824">
        <v>513595665</v>
      </c>
      <c r="E1824" t="s">
        <v>199</v>
      </c>
      <c r="F1824" s="1">
        <v>45913</v>
      </c>
      <c r="G1824">
        <v>0</v>
      </c>
      <c r="H1824" t="s">
        <v>200</v>
      </c>
      <c r="I1824">
        <v>2920.21</v>
      </c>
      <c r="J1824">
        <v>2920.21</v>
      </c>
      <c r="K1824" t="s">
        <v>14</v>
      </c>
    </row>
    <row r="1825" spans="1:11" x14ac:dyDescent="0.25">
      <c r="A1825" t="s">
        <v>11</v>
      </c>
      <c r="C1825">
        <v>513601858</v>
      </c>
      <c r="D1825">
        <v>513601858</v>
      </c>
      <c r="E1825" t="s">
        <v>1050</v>
      </c>
      <c r="F1825" s="1">
        <v>45920</v>
      </c>
      <c r="G1825">
        <v>0</v>
      </c>
      <c r="H1825" t="s">
        <v>1051</v>
      </c>
      <c r="I1825">
        <v>1239.01</v>
      </c>
      <c r="J1825">
        <v>1239.01</v>
      </c>
      <c r="K1825" t="s">
        <v>14</v>
      </c>
    </row>
    <row r="1826" spans="1:11" x14ac:dyDescent="0.25">
      <c r="A1826" t="s">
        <v>14</v>
      </c>
      <c r="B1826" t="s">
        <v>11</v>
      </c>
      <c r="C1826">
        <v>513601858</v>
      </c>
      <c r="D1826">
        <v>513601858</v>
      </c>
      <c r="E1826" t="s">
        <v>1050</v>
      </c>
      <c r="F1826" s="1">
        <v>45923</v>
      </c>
      <c r="G1826">
        <v>0</v>
      </c>
      <c r="H1826" t="s">
        <v>1051</v>
      </c>
      <c r="I1826">
        <v>-1239.01</v>
      </c>
      <c r="J1826">
        <v>1239.01</v>
      </c>
      <c r="K1826" t="s">
        <v>14</v>
      </c>
    </row>
    <row r="1827" spans="1:11" x14ac:dyDescent="0.25">
      <c r="A1827" t="s">
        <v>11</v>
      </c>
      <c r="C1827">
        <v>563594226</v>
      </c>
      <c r="D1827">
        <v>563594226</v>
      </c>
      <c r="E1827" t="s">
        <v>2415</v>
      </c>
      <c r="F1827" s="1">
        <v>45912</v>
      </c>
      <c r="G1827">
        <v>0</v>
      </c>
      <c r="H1827" t="s">
        <v>2416</v>
      </c>
      <c r="I1827">
        <v>1321.62</v>
      </c>
      <c r="J1827">
        <v>1321.62</v>
      </c>
      <c r="K1827" t="s">
        <v>14</v>
      </c>
    </row>
    <row r="1828" spans="1:11" x14ac:dyDescent="0.25">
      <c r="A1828" t="s">
        <v>11</v>
      </c>
      <c r="C1828">
        <v>513594342</v>
      </c>
      <c r="D1828">
        <v>513594342</v>
      </c>
      <c r="E1828" t="s">
        <v>113</v>
      </c>
      <c r="F1828" s="1">
        <v>45912</v>
      </c>
      <c r="G1828">
        <v>0</v>
      </c>
      <c r="H1828" t="s">
        <v>114</v>
      </c>
      <c r="I1828">
        <v>875.62</v>
      </c>
      <c r="J1828">
        <v>875.62</v>
      </c>
      <c r="K1828" t="s">
        <v>14</v>
      </c>
    </row>
    <row r="1829" spans="1:11" x14ac:dyDescent="0.25">
      <c r="A1829" t="s">
        <v>14</v>
      </c>
      <c r="B1829" t="s">
        <v>11</v>
      </c>
      <c r="C1829">
        <v>543598559</v>
      </c>
      <c r="D1829">
        <v>543598559</v>
      </c>
      <c r="E1829" t="s">
        <v>2042</v>
      </c>
      <c r="F1829" s="1">
        <v>45916</v>
      </c>
      <c r="G1829">
        <v>0</v>
      </c>
      <c r="H1829" t="s">
        <v>2043</v>
      </c>
      <c r="I1829">
        <v>391.39</v>
      </c>
      <c r="J1829">
        <v>391.39</v>
      </c>
      <c r="K1829" t="s">
        <v>14</v>
      </c>
    </row>
    <row r="1830" spans="1:11" x14ac:dyDescent="0.25">
      <c r="A1830" t="s">
        <v>14</v>
      </c>
      <c r="B1830" t="s">
        <v>11</v>
      </c>
      <c r="C1830">
        <v>543600321</v>
      </c>
      <c r="D1830">
        <v>543600321</v>
      </c>
      <c r="E1830" t="s">
        <v>2227</v>
      </c>
      <c r="F1830" s="1">
        <v>45918</v>
      </c>
      <c r="G1830">
        <v>0</v>
      </c>
      <c r="H1830" t="s">
        <v>2228</v>
      </c>
      <c r="I1830">
        <v>402.57</v>
      </c>
      <c r="J1830">
        <v>402.57</v>
      </c>
      <c r="K1830" t="s">
        <v>14</v>
      </c>
    </row>
    <row r="1831" spans="1:11" x14ac:dyDescent="0.25">
      <c r="A1831" t="s">
        <v>14</v>
      </c>
      <c r="B1831" t="s">
        <v>11</v>
      </c>
      <c r="C1831">
        <v>513597714</v>
      </c>
      <c r="D1831">
        <v>513597714</v>
      </c>
      <c r="E1831" t="s">
        <v>724</v>
      </c>
      <c r="F1831" s="1">
        <v>45915</v>
      </c>
      <c r="G1831">
        <v>0</v>
      </c>
      <c r="H1831" t="s">
        <v>725</v>
      </c>
      <c r="I1831">
        <v>500.35</v>
      </c>
      <c r="J1831">
        <v>500.35</v>
      </c>
      <c r="K1831" t="s">
        <v>14</v>
      </c>
    </row>
    <row r="1832" spans="1:11" x14ac:dyDescent="0.25">
      <c r="A1832" t="s">
        <v>11</v>
      </c>
      <c r="C1832">
        <v>513596709</v>
      </c>
      <c r="D1832">
        <v>513596709</v>
      </c>
      <c r="E1832" t="s">
        <v>367</v>
      </c>
      <c r="F1832" s="1">
        <v>45914</v>
      </c>
      <c r="G1832">
        <v>0</v>
      </c>
      <c r="H1832" t="s">
        <v>368</v>
      </c>
      <c r="I1832">
        <v>695.76</v>
      </c>
      <c r="J1832">
        <v>695.76</v>
      </c>
      <c r="K1832" t="s">
        <v>14</v>
      </c>
    </row>
    <row r="1833" spans="1:11" x14ac:dyDescent="0.25">
      <c r="A1833" t="s">
        <v>11</v>
      </c>
      <c r="C1833">
        <v>533600008</v>
      </c>
      <c r="D1833">
        <v>533600008</v>
      </c>
      <c r="E1833" t="s">
        <v>1539</v>
      </c>
      <c r="F1833" s="1">
        <v>45918</v>
      </c>
      <c r="G1833">
        <v>0</v>
      </c>
      <c r="H1833" t="s">
        <v>1540</v>
      </c>
      <c r="I1833">
        <v>3889.03</v>
      </c>
      <c r="J1833">
        <v>3889.03</v>
      </c>
      <c r="K1833" t="s">
        <v>14</v>
      </c>
    </row>
    <row r="1834" spans="1:11" x14ac:dyDescent="0.25">
      <c r="A1834" t="s">
        <v>11</v>
      </c>
      <c r="C1834">
        <v>533601028</v>
      </c>
      <c r="D1834">
        <v>533601028</v>
      </c>
      <c r="E1834" t="s">
        <v>1640</v>
      </c>
      <c r="F1834" s="1">
        <v>45919</v>
      </c>
      <c r="G1834">
        <v>0</v>
      </c>
      <c r="H1834" t="s">
        <v>1641</v>
      </c>
      <c r="I1834">
        <v>412.01</v>
      </c>
      <c r="J1834">
        <v>412.01</v>
      </c>
      <c r="K1834" t="s">
        <v>14</v>
      </c>
    </row>
    <row r="1835" spans="1:11" x14ac:dyDescent="0.25">
      <c r="A1835" t="s">
        <v>11</v>
      </c>
      <c r="C1835">
        <v>513598779</v>
      </c>
      <c r="D1835">
        <v>513598779</v>
      </c>
      <c r="E1835" t="s">
        <v>842</v>
      </c>
      <c r="F1835" s="1">
        <v>45916</v>
      </c>
      <c r="G1835">
        <v>0</v>
      </c>
      <c r="H1835" t="s">
        <v>843</v>
      </c>
      <c r="I1835">
        <v>12000</v>
      </c>
      <c r="J1835">
        <v>11999.99</v>
      </c>
      <c r="K1835" t="s">
        <v>14</v>
      </c>
    </row>
    <row r="1836" spans="1:11" x14ac:dyDescent="0.25">
      <c r="A1836" t="s">
        <v>14</v>
      </c>
      <c r="B1836" t="s">
        <v>11</v>
      </c>
      <c r="C1836">
        <v>563604142</v>
      </c>
      <c r="D1836">
        <v>563604142</v>
      </c>
      <c r="E1836" t="s">
        <v>2930</v>
      </c>
      <c r="F1836" s="1">
        <v>45922</v>
      </c>
      <c r="G1836">
        <v>0</v>
      </c>
      <c r="H1836" t="s">
        <v>2931</v>
      </c>
      <c r="I1836">
        <v>628.66</v>
      </c>
      <c r="J1836">
        <v>628.66</v>
      </c>
      <c r="K1836" t="s">
        <v>14</v>
      </c>
    </row>
    <row r="1837" spans="1:11" x14ac:dyDescent="0.25">
      <c r="A1837" t="s">
        <v>11</v>
      </c>
      <c r="C1837">
        <v>513602576</v>
      </c>
      <c r="D1837">
        <v>513602576</v>
      </c>
      <c r="E1837" t="s">
        <v>1053</v>
      </c>
      <c r="F1837" s="1">
        <v>45920</v>
      </c>
      <c r="G1837">
        <v>0</v>
      </c>
      <c r="H1837" t="s">
        <v>1054</v>
      </c>
      <c r="I1837">
        <v>292.27</v>
      </c>
      <c r="J1837">
        <v>292.27</v>
      </c>
      <c r="K1837" t="s">
        <v>14</v>
      </c>
    </row>
    <row r="1838" spans="1:11" x14ac:dyDescent="0.25">
      <c r="A1838" t="s">
        <v>14</v>
      </c>
      <c r="B1838" t="s">
        <v>11</v>
      </c>
      <c r="C1838">
        <v>563599076</v>
      </c>
      <c r="D1838">
        <v>563599076</v>
      </c>
      <c r="E1838" t="s">
        <v>2599</v>
      </c>
      <c r="F1838" s="1">
        <v>45917</v>
      </c>
      <c r="G1838">
        <v>0</v>
      </c>
      <c r="H1838" t="s">
        <v>1054</v>
      </c>
      <c r="I1838">
        <v>3665.72</v>
      </c>
      <c r="J1838">
        <v>3665.72</v>
      </c>
      <c r="K1838" t="s">
        <v>14</v>
      </c>
    </row>
    <row r="1839" spans="1:11" x14ac:dyDescent="0.25">
      <c r="A1839" t="s">
        <v>14</v>
      </c>
      <c r="B1839" t="s">
        <v>11</v>
      </c>
      <c r="C1839">
        <v>563626700</v>
      </c>
      <c r="D1839">
        <v>563626700</v>
      </c>
      <c r="E1839" t="s">
        <v>2599</v>
      </c>
      <c r="F1839" s="1">
        <v>45950</v>
      </c>
      <c r="G1839">
        <v>0</v>
      </c>
      <c r="H1839" t="s">
        <v>1054</v>
      </c>
      <c r="I1839">
        <v>1415.36</v>
      </c>
      <c r="J1839">
        <v>1415.36</v>
      </c>
      <c r="K1839" t="s">
        <v>14</v>
      </c>
    </row>
    <row r="1840" spans="1:11" x14ac:dyDescent="0.25">
      <c r="A1840" t="s">
        <v>11</v>
      </c>
      <c r="C1840">
        <v>513598425</v>
      </c>
      <c r="D1840">
        <v>513598425</v>
      </c>
      <c r="E1840" t="s">
        <v>790</v>
      </c>
      <c r="F1840" s="1">
        <v>45916</v>
      </c>
      <c r="G1840">
        <v>0</v>
      </c>
      <c r="H1840" t="s">
        <v>791</v>
      </c>
      <c r="I1840">
        <v>1925.36</v>
      </c>
      <c r="J1840">
        <v>3362.31</v>
      </c>
      <c r="K1840" t="s">
        <v>14</v>
      </c>
    </row>
    <row r="1841" spans="1:11" x14ac:dyDescent="0.25">
      <c r="A1841" t="s">
        <v>11</v>
      </c>
      <c r="C1841">
        <v>533594376</v>
      </c>
      <c r="D1841">
        <v>533594376</v>
      </c>
      <c r="E1841" t="s">
        <v>1180</v>
      </c>
      <c r="F1841" s="1">
        <v>45918</v>
      </c>
      <c r="G1841">
        <v>0</v>
      </c>
      <c r="H1841" t="s">
        <v>1181</v>
      </c>
      <c r="I1841">
        <v>914.04</v>
      </c>
      <c r="J1841">
        <v>1114.04</v>
      </c>
      <c r="K1841" t="s">
        <v>14</v>
      </c>
    </row>
    <row r="1842" spans="1:11" x14ac:dyDescent="0.25">
      <c r="A1842" t="s">
        <v>14</v>
      </c>
      <c r="B1842" t="s">
        <v>11</v>
      </c>
      <c r="C1842">
        <v>513599255</v>
      </c>
      <c r="D1842">
        <v>513599255</v>
      </c>
      <c r="E1842" t="s">
        <v>896</v>
      </c>
      <c r="F1842" s="1">
        <v>45917</v>
      </c>
      <c r="G1842">
        <v>0</v>
      </c>
      <c r="H1842" t="s">
        <v>897</v>
      </c>
      <c r="I1842">
        <v>2141.0700000000002</v>
      </c>
      <c r="J1842">
        <v>2141.0700000000002</v>
      </c>
      <c r="K1842" t="s">
        <v>14</v>
      </c>
    </row>
    <row r="1843" spans="1:11" x14ac:dyDescent="0.25">
      <c r="A1843" t="s">
        <v>11</v>
      </c>
      <c r="C1843">
        <v>543598633</v>
      </c>
      <c r="D1843">
        <v>543598633</v>
      </c>
      <c r="E1843" t="s">
        <v>2083</v>
      </c>
      <c r="F1843" s="1">
        <v>45916</v>
      </c>
      <c r="G1843">
        <v>0</v>
      </c>
      <c r="H1843" t="s">
        <v>2084</v>
      </c>
      <c r="I1843">
        <v>4072.14</v>
      </c>
      <c r="J1843">
        <v>4072.14</v>
      </c>
      <c r="K1843" t="s">
        <v>14</v>
      </c>
    </row>
    <row r="1844" spans="1:11" x14ac:dyDescent="0.25">
      <c r="A1844" t="s">
        <v>14</v>
      </c>
      <c r="B1844" t="s">
        <v>11</v>
      </c>
      <c r="C1844">
        <v>543594217</v>
      </c>
      <c r="D1844">
        <v>543594217</v>
      </c>
      <c r="E1844" t="s">
        <v>1752</v>
      </c>
      <c r="F1844" s="1">
        <v>45912</v>
      </c>
      <c r="G1844">
        <v>0</v>
      </c>
      <c r="H1844" t="s">
        <v>1753</v>
      </c>
      <c r="I1844">
        <v>3245.14</v>
      </c>
      <c r="J1844">
        <v>3245.14</v>
      </c>
      <c r="K1844" t="s">
        <v>14</v>
      </c>
    </row>
    <row r="1845" spans="1:11" x14ac:dyDescent="0.25">
      <c r="A1845" t="s">
        <v>11</v>
      </c>
      <c r="C1845">
        <v>533599116</v>
      </c>
      <c r="D1845">
        <v>533599116</v>
      </c>
      <c r="E1845" t="s">
        <v>1479</v>
      </c>
      <c r="F1845" s="1">
        <v>45917</v>
      </c>
      <c r="G1845">
        <v>0</v>
      </c>
      <c r="H1845" t="s">
        <v>1480</v>
      </c>
      <c r="I1845">
        <v>1629.55</v>
      </c>
      <c r="J1845">
        <v>1629.55</v>
      </c>
      <c r="K1845" t="s">
        <v>14</v>
      </c>
    </row>
    <row r="1846" spans="1:11" x14ac:dyDescent="0.25">
      <c r="A1846" t="s">
        <v>14</v>
      </c>
      <c r="B1846" t="s">
        <v>11</v>
      </c>
      <c r="C1846">
        <v>533598822</v>
      </c>
      <c r="D1846">
        <v>533598822</v>
      </c>
      <c r="E1846" t="s">
        <v>1463</v>
      </c>
      <c r="F1846" s="1">
        <v>45916</v>
      </c>
      <c r="G1846">
        <v>0</v>
      </c>
      <c r="H1846" t="s">
        <v>1464</v>
      </c>
      <c r="I1846">
        <v>2901.08</v>
      </c>
      <c r="J1846">
        <v>126</v>
      </c>
      <c r="K1846" t="s">
        <v>14</v>
      </c>
    </row>
    <row r="1847" spans="1:11" x14ac:dyDescent="0.25">
      <c r="A1847" t="s">
        <v>14</v>
      </c>
      <c r="B1847" t="s">
        <v>11</v>
      </c>
      <c r="C1847">
        <v>513597057</v>
      </c>
      <c r="D1847">
        <v>513597057</v>
      </c>
      <c r="E1847" t="s">
        <v>467</v>
      </c>
      <c r="F1847" s="1">
        <v>45915</v>
      </c>
      <c r="G1847">
        <v>0</v>
      </c>
      <c r="H1847" t="s">
        <v>468</v>
      </c>
      <c r="I1847">
        <v>6724.82</v>
      </c>
      <c r="J1847">
        <v>6724.82</v>
      </c>
      <c r="K1847" t="s">
        <v>14</v>
      </c>
    </row>
    <row r="1848" spans="1:11" x14ac:dyDescent="0.25">
      <c r="A1848" t="s">
        <v>14</v>
      </c>
      <c r="B1848" t="s">
        <v>11</v>
      </c>
      <c r="C1848">
        <v>513605604</v>
      </c>
      <c r="D1848">
        <v>513605604</v>
      </c>
      <c r="E1848" t="s">
        <v>1075</v>
      </c>
      <c r="F1848" s="1">
        <v>45924</v>
      </c>
      <c r="G1848">
        <v>0</v>
      </c>
      <c r="H1848" t="s">
        <v>1076</v>
      </c>
      <c r="I1848">
        <v>3771.55</v>
      </c>
      <c r="J1848">
        <v>4043.2</v>
      </c>
      <c r="K1848" t="s">
        <v>14</v>
      </c>
    </row>
    <row r="1849" spans="1:11" x14ac:dyDescent="0.25">
      <c r="A1849" t="s">
        <v>14</v>
      </c>
      <c r="B1849" t="s">
        <v>11</v>
      </c>
      <c r="C1849">
        <v>533599861</v>
      </c>
      <c r="D1849">
        <v>533599861</v>
      </c>
      <c r="E1849" t="s">
        <v>1503</v>
      </c>
      <c r="F1849" s="1">
        <v>45918</v>
      </c>
      <c r="G1849">
        <v>0</v>
      </c>
      <c r="H1849" t="s">
        <v>1504</v>
      </c>
      <c r="I1849">
        <v>3811.7</v>
      </c>
      <c r="J1849">
        <v>3811.7</v>
      </c>
      <c r="K1849" t="s">
        <v>14</v>
      </c>
    </row>
    <row r="1850" spans="1:11" x14ac:dyDescent="0.25">
      <c r="A1850" t="s">
        <v>11</v>
      </c>
      <c r="C1850">
        <v>543601799</v>
      </c>
      <c r="D1850">
        <v>543601799</v>
      </c>
      <c r="E1850" t="s">
        <v>2371</v>
      </c>
      <c r="F1850" s="1">
        <v>45920</v>
      </c>
      <c r="G1850">
        <v>0</v>
      </c>
      <c r="H1850" t="s">
        <v>2372</v>
      </c>
      <c r="I1850">
        <v>546.91</v>
      </c>
      <c r="J1850">
        <v>548.99</v>
      </c>
      <c r="K1850" t="s">
        <v>14</v>
      </c>
    </row>
    <row r="1851" spans="1:11" x14ac:dyDescent="0.25">
      <c r="A1851" t="s">
        <v>14</v>
      </c>
      <c r="B1851" t="s">
        <v>11</v>
      </c>
      <c r="C1851">
        <v>543594552</v>
      </c>
      <c r="D1851">
        <v>543594552</v>
      </c>
      <c r="E1851" t="s">
        <v>1816</v>
      </c>
      <c r="F1851" s="1">
        <v>45912</v>
      </c>
      <c r="G1851">
        <v>0</v>
      </c>
      <c r="H1851" t="s">
        <v>1817</v>
      </c>
      <c r="I1851">
        <v>2595.37</v>
      </c>
      <c r="J1851">
        <v>1192.19</v>
      </c>
      <c r="K1851" t="s">
        <v>14</v>
      </c>
    </row>
    <row r="1852" spans="1:11" x14ac:dyDescent="0.25">
      <c r="A1852" t="s">
        <v>14</v>
      </c>
      <c r="B1852" t="s">
        <v>11</v>
      </c>
      <c r="C1852">
        <v>513596978</v>
      </c>
      <c r="D1852">
        <v>513596978</v>
      </c>
      <c r="E1852" t="s">
        <v>423</v>
      </c>
      <c r="F1852" s="1">
        <v>45915</v>
      </c>
      <c r="G1852">
        <v>0</v>
      </c>
      <c r="H1852" t="s">
        <v>424</v>
      </c>
      <c r="I1852">
        <v>2512.3000000000002</v>
      </c>
      <c r="J1852">
        <v>217.3</v>
      </c>
      <c r="K1852" t="s">
        <v>14</v>
      </c>
    </row>
    <row r="1853" spans="1:11" x14ac:dyDescent="0.25">
      <c r="A1853" t="s">
        <v>14</v>
      </c>
      <c r="B1853" t="s">
        <v>11</v>
      </c>
      <c r="C1853">
        <v>513598553</v>
      </c>
      <c r="D1853">
        <v>513598553</v>
      </c>
      <c r="E1853" t="s">
        <v>814</v>
      </c>
      <c r="F1853" s="1">
        <v>45916</v>
      </c>
      <c r="G1853">
        <v>0</v>
      </c>
      <c r="H1853" t="s">
        <v>815</v>
      </c>
      <c r="I1853">
        <v>3812.39</v>
      </c>
      <c r="J1853">
        <v>3797.99</v>
      </c>
      <c r="K1853" t="s">
        <v>14</v>
      </c>
    </row>
    <row r="1854" spans="1:11" x14ac:dyDescent="0.25">
      <c r="A1854" t="s">
        <v>14</v>
      </c>
      <c r="B1854" t="s">
        <v>11</v>
      </c>
      <c r="C1854">
        <v>513597624</v>
      </c>
      <c r="D1854">
        <v>513597624</v>
      </c>
      <c r="E1854" t="s">
        <v>691</v>
      </c>
      <c r="F1854" s="1">
        <v>45915</v>
      </c>
      <c r="G1854">
        <v>0</v>
      </c>
      <c r="H1854" t="s">
        <v>692</v>
      </c>
      <c r="I1854">
        <v>112.25</v>
      </c>
      <c r="J1854">
        <v>112.25</v>
      </c>
      <c r="K1854" t="s">
        <v>14</v>
      </c>
    </row>
    <row r="1855" spans="1:11" x14ac:dyDescent="0.25">
      <c r="A1855" t="s">
        <v>11</v>
      </c>
      <c r="C1855">
        <v>543600531</v>
      </c>
      <c r="D1855">
        <v>543600531</v>
      </c>
      <c r="E1855" t="s">
        <v>2253</v>
      </c>
      <c r="F1855" s="1">
        <v>45918</v>
      </c>
      <c r="G1855">
        <v>0</v>
      </c>
      <c r="H1855" t="s">
        <v>2254</v>
      </c>
      <c r="I1855">
        <v>5998.65</v>
      </c>
      <c r="J1855">
        <v>5998.65</v>
      </c>
      <c r="K1855" t="s">
        <v>14</v>
      </c>
    </row>
    <row r="1856" spans="1:11" x14ac:dyDescent="0.25">
      <c r="A1856" t="s">
        <v>11</v>
      </c>
      <c r="C1856">
        <v>543597520</v>
      </c>
      <c r="D1856">
        <v>543597520</v>
      </c>
      <c r="E1856" t="s">
        <v>1924</v>
      </c>
      <c r="F1856" s="1">
        <v>45915</v>
      </c>
      <c r="G1856">
        <v>0</v>
      </c>
      <c r="H1856" t="s">
        <v>1925</v>
      </c>
      <c r="I1856">
        <v>1775.7</v>
      </c>
      <c r="J1856">
        <v>1775.7</v>
      </c>
      <c r="K1856" t="s">
        <v>14</v>
      </c>
    </row>
    <row r="1857" spans="1:11" x14ac:dyDescent="0.25">
      <c r="A1857" t="s">
        <v>14</v>
      </c>
      <c r="B1857" t="s">
        <v>11</v>
      </c>
      <c r="C1857">
        <v>513597090</v>
      </c>
      <c r="D1857">
        <v>513597090</v>
      </c>
      <c r="E1857" t="s">
        <v>481</v>
      </c>
      <c r="F1857" s="1">
        <v>45915</v>
      </c>
      <c r="G1857">
        <v>0</v>
      </c>
      <c r="H1857" t="s">
        <v>482</v>
      </c>
      <c r="I1857">
        <v>1364.09</v>
      </c>
      <c r="J1857">
        <v>0</v>
      </c>
      <c r="K1857" t="s">
        <v>14</v>
      </c>
    </row>
    <row r="1858" spans="1:11" x14ac:dyDescent="0.25">
      <c r="A1858" t="s">
        <v>14</v>
      </c>
      <c r="B1858" t="s">
        <v>11</v>
      </c>
      <c r="C1858">
        <v>563594235</v>
      </c>
      <c r="D1858">
        <v>563594235</v>
      </c>
      <c r="E1858" t="s">
        <v>2417</v>
      </c>
      <c r="F1858" s="1">
        <v>45912</v>
      </c>
      <c r="G1858">
        <v>0</v>
      </c>
      <c r="H1858" t="s">
        <v>2418</v>
      </c>
      <c r="I1858">
        <v>1762.21</v>
      </c>
      <c r="J1858">
        <v>1762.21</v>
      </c>
      <c r="K1858" t="s">
        <v>14</v>
      </c>
    </row>
    <row r="1859" spans="1:11" x14ac:dyDescent="0.25">
      <c r="A1859" t="s">
        <v>11</v>
      </c>
      <c r="C1859">
        <v>583599594</v>
      </c>
      <c r="D1859">
        <v>583599594</v>
      </c>
      <c r="E1859" t="s">
        <v>3024</v>
      </c>
      <c r="F1859" s="1">
        <v>45917</v>
      </c>
      <c r="G1859">
        <v>0</v>
      </c>
      <c r="H1859" t="s">
        <v>3025</v>
      </c>
      <c r="I1859">
        <v>488.98</v>
      </c>
      <c r="J1859">
        <v>488.98</v>
      </c>
      <c r="K1859" t="s">
        <v>14</v>
      </c>
    </row>
    <row r="1860" spans="1:11" x14ac:dyDescent="0.25">
      <c r="A1860" t="s">
        <v>11</v>
      </c>
      <c r="C1860">
        <v>513597579</v>
      </c>
      <c r="D1860">
        <v>513597579</v>
      </c>
      <c r="E1860" t="s">
        <v>677</v>
      </c>
      <c r="F1860" s="1">
        <v>45918</v>
      </c>
      <c r="G1860">
        <v>0</v>
      </c>
      <c r="H1860" t="s">
        <v>678</v>
      </c>
      <c r="I1860">
        <v>850.15</v>
      </c>
      <c r="J1860">
        <v>392.67</v>
      </c>
      <c r="K1860" t="s">
        <v>14</v>
      </c>
    </row>
    <row r="1861" spans="1:11" x14ac:dyDescent="0.25">
      <c r="A1861" t="s">
        <v>11</v>
      </c>
      <c r="C1861">
        <v>513597711</v>
      </c>
      <c r="D1861">
        <v>513597711</v>
      </c>
      <c r="E1861" t="s">
        <v>722</v>
      </c>
      <c r="F1861" s="1">
        <v>45915</v>
      </c>
      <c r="G1861">
        <v>0</v>
      </c>
      <c r="H1861" t="s">
        <v>723</v>
      </c>
      <c r="I1861">
        <v>1005.62</v>
      </c>
      <c r="J1861">
        <v>1005.62</v>
      </c>
      <c r="K1861" t="s">
        <v>14</v>
      </c>
    </row>
    <row r="1862" spans="1:11" x14ac:dyDescent="0.25">
      <c r="A1862" t="s">
        <v>14</v>
      </c>
      <c r="B1862" t="s">
        <v>11</v>
      </c>
      <c r="C1862">
        <v>583604335</v>
      </c>
      <c r="D1862">
        <v>583604335</v>
      </c>
      <c r="E1862" t="s">
        <v>3170</v>
      </c>
      <c r="F1862" s="1">
        <v>45922</v>
      </c>
      <c r="G1862">
        <v>0</v>
      </c>
      <c r="H1862" t="s">
        <v>3171</v>
      </c>
      <c r="I1862">
        <v>1744.77</v>
      </c>
      <c r="J1862">
        <v>1744.77</v>
      </c>
      <c r="K1862" t="s">
        <v>14</v>
      </c>
    </row>
    <row r="1863" spans="1:11" x14ac:dyDescent="0.25">
      <c r="A1863" t="s">
        <v>11</v>
      </c>
      <c r="C1863">
        <v>513598460</v>
      </c>
      <c r="D1863">
        <v>513598460</v>
      </c>
      <c r="E1863" t="s">
        <v>796</v>
      </c>
      <c r="F1863" s="1">
        <v>45916</v>
      </c>
      <c r="G1863">
        <v>0</v>
      </c>
      <c r="H1863" t="s">
        <v>797</v>
      </c>
      <c r="I1863">
        <v>4699.99</v>
      </c>
      <c r="J1863">
        <v>5405.12</v>
      </c>
      <c r="K1863" t="s">
        <v>14</v>
      </c>
    </row>
    <row r="1864" spans="1:11" x14ac:dyDescent="0.25">
      <c r="A1864" t="s">
        <v>14</v>
      </c>
      <c r="B1864" t="s">
        <v>11</v>
      </c>
      <c r="C1864">
        <v>513596823</v>
      </c>
      <c r="D1864">
        <v>513596823</v>
      </c>
      <c r="E1864" t="s">
        <v>393</v>
      </c>
      <c r="F1864" s="1">
        <v>45914</v>
      </c>
      <c r="G1864">
        <v>0</v>
      </c>
      <c r="H1864" t="s">
        <v>394</v>
      </c>
      <c r="I1864">
        <v>898.02</v>
      </c>
      <c r="J1864">
        <v>898.02</v>
      </c>
      <c r="K1864" t="s">
        <v>14</v>
      </c>
    </row>
    <row r="1865" spans="1:11" x14ac:dyDescent="0.25">
      <c r="A1865" t="s">
        <v>14</v>
      </c>
      <c r="B1865" t="s">
        <v>11</v>
      </c>
      <c r="C1865">
        <v>583600229</v>
      </c>
      <c r="D1865">
        <v>583600229</v>
      </c>
      <c r="E1865" t="s">
        <v>3076</v>
      </c>
      <c r="F1865" s="1">
        <v>45918</v>
      </c>
      <c r="G1865">
        <v>0</v>
      </c>
      <c r="H1865" t="s">
        <v>3077</v>
      </c>
      <c r="I1865">
        <v>2545.84</v>
      </c>
      <c r="J1865">
        <v>2545.84</v>
      </c>
      <c r="K1865" t="s">
        <v>14</v>
      </c>
    </row>
    <row r="1866" spans="1:11" x14ac:dyDescent="0.25">
      <c r="A1866" t="s">
        <v>14</v>
      </c>
      <c r="B1866" t="s">
        <v>11</v>
      </c>
      <c r="C1866">
        <v>513596047</v>
      </c>
      <c r="D1866">
        <v>513596047</v>
      </c>
      <c r="E1866" t="s">
        <v>289</v>
      </c>
      <c r="F1866" s="1">
        <v>45913</v>
      </c>
      <c r="G1866">
        <v>0</v>
      </c>
      <c r="H1866" t="s">
        <v>290</v>
      </c>
      <c r="I1866">
        <v>3080.53</v>
      </c>
      <c r="J1866">
        <v>3080.53</v>
      </c>
      <c r="K1866" t="s">
        <v>14</v>
      </c>
    </row>
    <row r="1867" spans="1:11" x14ac:dyDescent="0.25">
      <c r="A1867" t="s">
        <v>14</v>
      </c>
      <c r="B1867" t="s">
        <v>11</v>
      </c>
      <c r="C1867">
        <v>513597516</v>
      </c>
      <c r="D1867">
        <v>513597516</v>
      </c>
      <c r="E1867" t="s">
        <v>651</v>
      </c>
      <c r="F1867" s="1">
        <v>45915</v>
      </c>
      <c r="G1867">
        <v>0</v>
      </c>
      <c r="H1867" t="s">
        <v>652</v>
      </c>
      <c r="I1867">
        <v>3079.44</v>
      </c>
      <c r="J1867">
        <v>3079.44</v>
      </c>
      <c r="K1867" t="s">
        <v>14</v>
      </c>
    </row>
    <row r="1868" spans="1:11" x14ac:dyDescent="0.25">
      <c r="A1868" t="s">
        <v>14</v>
      </c>
      <c r="B1868" t="s">
        <v>11</v>
      </c>
      <c r="C1868">
        <v>533600844</v>
      </c>
      <c r="D1868">
        <v>533600844</v>
      </c>
      <c r="E1868" t="s">
        <v>1588</v>
      </c>
      <c r="F1868" s="1">
        <v>45919</v>
      </c>
      <c r="G1868">
        <v>0</v>
      </c>
      <c r="H1868" t="s">
        <v>1589</v>
      </c>
      <c r="I1868">
        <v>2863.29</v>
      </c>
      <c r="J1868">
        <v>2863.29</v>
      </c>
      <c r="K1868" t="s">
        <v>14</v>
      </c>
    </row>
    <row r="1869" spans="1:11" x14ac:dyDescent="0.25">
      <c r="A1869" t="s">
        <v>11</v>
      </c>
      <c r="C1869">
        <v>533599621</v>
      </c>
      <c r="D1869">
        <v>533599621</v>
      </c>
      <c r="E1869" t="s">
        <v>1495</v>
      </c>
      <c r="F1869" s="1">
        <v>45917</v>
      </c>
      <c r="G1869">
        <v>0</v>
      </c>
      <c r="H1869" t="s">
        <v>1496</v>
      </c>
      <c r="I1869">
        <v>62.97</v>
      </c>
      <c r="J1869">
        <v>62.97</v>
      </c>
      <c r="K1869" t="s">
        <v>14</v>
      </c>
    </row>
    <row r="1870" spans="1:11" x14ac:dyDescent="0.25">
      <c r="A1870" t="s">
        <v>14</v>
      </c>
      <c r="B1870" t="s">
        <v>11</v>
      </c>
      <c r="C1870">
        <v>513633834</v>
      </c>
      <c r="D1870">
        <v>513633834</v>
      </c>
      <c r="E1870" t="s">
        <v>1140</v>
      </c>
      <c r="F1870" s="1">
        <v>45960</v>
      </c>
      <c r="G1870">
        <v>0</v>
      </c>
      <c r="H1870" t="s">
        <v>1141</v>
      </c>
      <c r="I1870">
        <v>232.41</v>
      </c>
      <c r="J1870">
        <v>911.26</v>
      </c>
      <c r="K1870" t="s">
        <v>14</v>
      </c>
    </row>
    <row r="1871" spans="1:11" x14ac:dyDescent="0.25">
      <c r="A1871" t="s">
        <v>11</v>
      </c>
      <c r="C1871">
        <v>543594100</v>
      </c>
      <c r="D1871">
        <v>543594100</v>
      </c>
      <c r="E1871" t="s">
        <v>1738</v>
      </c>
      <c r="F1871" s="1">
        <v>45912</v>
      </c>
      <c r="G1871">
        <v>0</v>
      </c>
      <c r="H1871" t="s">
        <v>1739</v>
      </c>
      <c r="I1871">
        <v>3629.21</v>
      </c>
      <c r="J1871">
        <v>946.34</v>
      </c>
      <c r="K1871" t="s">
        <v>14</v>
      </c>
    </row>
    <row r="1872" spans="1:11" x14ac:dyDescent="0.25">
      <c r="A1872" t="s">
        <v>14</v>
      </c>
      <c r="B1872" t="s">
        <v>11</v>
      </c>
      <c r="C1872">
        <v>583594476</v>
      </c>
      <c r="D1872">
        <v>583594476</v>
      </c>
      <c r="E1872" t="s">
        <v>2967</v>
      </c>
      <c r="F1872" s="1">
        <v>45912</v>
      </c>
      <c r="G1872">
        <v>0</v>
      </c>
      <c r="H1872" t="s">
        <v>2968</v>
      </c>
      <c r="I1872">
        <v>4875.0200000000004</v>
      </c>
      <c r="J1872">
        <v>4875.0200000000004</v>
      </c>
      <c r="K1872" t="s">
        <v>14</v>
      </c>
    </row>
    <row r="1873" spans="1:11" x14ac:dyDescent="0.25">
      <c r="A1873" t="s">
        <v>14</v>
      </c>
      <c r="B1873" t="s">
        <v>11</v>
      </c>
      <c r="C1873">
        <v>513600472</v>
      </c>
      <c r="D1873">
        <v>513600472</v>
      </c>
      <c r="E1873" t="s">
        <v>976</v>
      </c>
      <c r="F1873" s="1">
        <v>45918</v>
      </c>
      <c r="G1873">
        <v>0</v>
      </c>
      <c r="H1873" t="s">
        <v>977</v>
      </c>
      <c r="I1873">
        <v>4176.75</v>
      </c>
      <c r="J1873">
        <v>811.41</v>
      </c>
      <c r="K1873" t="s">
        <v>14</v>
      </c>
    </row>
    <row r="1874" spans="1:11" x14ac:dyDescent="0.25">
      <c r="A1874" t="s">
        <v>11</v>
      </c>
      <c r="C1874">
        <v>583598403</v>
      </c>
      <c r="D1874">
        <v>583598403</v>
      </c>
      <c r="E1874" t="s">
        <v>2998</v>
      </c>
      <c r="F1874" s="1">
        <v>45916</v>
      </c>
      <c r="G1874">
        <v>0</v>
      </c>
      <c r="H1874" t="s">
        <v>2999</v>
      </c>
      <c r="I1874">
        <v>377.9</v>
      </c>
      <c r="J1874">
        <v>377.9</v>
      </c>
      <c r="K1874" t="s">
        <v>14</v>
      </c>
    </row>
    <row r="1875" spans="1:11" x14ac:dyDescent="0.25">
      <c r="A1875" t="s">
        <v>11</v>
      </c>
      <c r="C1875">
        <v>513598354</v>
      </c>
      <c r="D1875">
        <v>513598354</v>
      </c>
      <c r="E1875" t="s">
        <v>776</v>
      </c>
      <c r="F1875" s="1">
        <v>45916</v>
      </c>
      <c r="G1875">
        <v>0</v>
      </c>
      <c r="H1875" t="s">
        <v>777</v>
      </c>
      <c r="I1875">
        <v>7104.7</v>
      </c>
      <c r="J1875">
        <v>360.04</v>
      </c>
      <c r="K1875" t="s">
        <v>14</v>
      </c>
    </row>
    <row r="1876" spans="1:11" x14ac:dyDescent="0.25">
      <c r="A1876" t="s">
        <v>14</v>
      </c>
      <c r="B1876" t="s">
        <v>11</v>
      </c>
      <c r="C1876">
        <v>513598354</v>
      </c>
      <c r="D1876">
        <v>513598354</v>
      </c>
      <c r="E1876" t="s">
        <v>776</v>
      </c>
      <c r="F1876" s="1">
        <v>45924</v>
      </c>
      <c r="G1876">
        <v>0</v>
      </c>
      <c r="H1876" t="s">
        <v>777</v>
      </c>
      <c r="I1876">
        <v>343.12</v>
      </c>
      <c r="J1876">
        <v>360.04</v>
      </c>
      <c r="K1876" t="s">
        <v>14</v>
      </c>
    </row>
    <row r="1877" spans="1:11" x14ac:dyDescent="0.25">
      <c r="A1877" t="s">
        <v>11</v>
      </c>
      <c r="C1877">
        <v>513600727</v>
      </c>
      <c r="D1877">
        <v>513600727</v>
      </c>
      <c r="E1877" t="s">
        <v>1010</v>
      </c>
      <c r="F1877" s="1">
        <v>45919</v>
      </c>
      <c r="G1877">
        <v>0</v>
      </c>
      <c r="H1877" t="s">
        <v>1011</v>
      </c>
      <c r="I1877">
        <v>472.64</v>
      </c>
      <c r="J1877">
        <v>472.64</v>
      </c>
      <c r="K1877" t="s">
        <v>14</v>
      </c>
    </row>
    <row r="1878" spans="1:11" x14ac:dyDescent="0.25">
      <c r="A1878" t="s">
        <v>14</v>
      </c>
      <c r="B1878" t="s">
        <v>11</v>
      </c>
      <c r="C1878">
        <v>543594597</v>
      </c>
      <c r="D1878">
        <v>543594597</v>
      </c>
      <c r="E1878" t="s">
        <v>1830</v>
      </c>
      <c r="F1878" s="1">
        <v>45912</v>
      </c>
      <c r="G1878">
        <v>0</v>
      </c>
      <c r="H1878" t="s">
        <v>1831</v>
      </c>
      <c r="I1878">
        <v>2762.08</v>
      </c>
      <c r="J1878">
        <v>2762.08</v>
      </c>
      <c r="K1878" t="s">
        <v>14</v>
      </c>
    </row>
    <row r="1879" spans="1:11" x14ac:dyDescent="0.25">
      <c r="A1879" t="s">
        <v>11</v>
      </c>
      <c r="C1879">
        <v>543594354</v>
      </c>
      <c r="D1879">
        <v>543594354</v>
      </c>
      <c r="E1879" t="s">
        <v>1774</v>
      </c>
      <c r="F1879" s="1">
        <v>45912</v>
      </c>
      <c r="G1879">
        <v>0</v>
      </c>
      <c r="H1879" t="s">
        <v>1775</v>
      </c>
      <c r="I1879">
        <v>3117.76</v>
      </c>
      <c r="J1879">
        <v>850.91</v>
      </c>
      <c r="K1879" t="s">
        <v>14</v>
      </c>
    </row>
    <row r="1880" spans="1:11" x14ac:dyDescent="0.25">
      <c r="A1880" t="s">
        <v>11</v>
      </c>
      <c r="C1880">
        <v>583600312</v>
      </c>
      <c r="D1880">
        <v>583600312</v>
      </c>
      <c r="E1880" t="s">
        <v>1774</v>
      </c>
      <c r="F1880" s="1">
        <v>45918</v>
      </c>
      <c r="G1880">
        <v>0</v>
      </c>
      <c r="H1880" t="s">
        <v>1775</v>
      </c>
      <c r="I1880">
        <v>208.62</v>
      </c>
      <c r="J1880">
        <v>207.84</v>
      </c>
      <c r="K1880" t="s">
        <v>14</v>
      </c>
    </row>
    <row r="1881" spans="1:11" x14ac:dyDescent="0.25">
      <c r="A1881" t="s">
        <v>11</v>
      </c>
      <c r="C1881">
        <v>533599992</v>
      </c>
      <c r="D1881">
        <v>533599992</v>
      </c>
      <c r="E1881" t="s">
        <v>1535</v>
      </c>
      <c r="F1881" s="1">
        <v>45918</v>
      </c>
      <c r="G1881">
        <v>0</v>
      </c>
      <c r="H1881" t="s">
        <v>1536</v>
      </c>
      <c r="I1881">
        <v>7507.55</v>
      </c>
      <c r="J1881">
        <v>269.61</v>
      </c>
      <c r="K1881" t="s">
        <v>14</v>
      </c>
    </row>
    <row r="1882" spans="1:11" x14ac:dyDescent="0.25">
      <c r="A1882" t="s">
        <v>11</v>
      </c>
      <c r="C1882">
        <v>513596008</v>
      </c>
      <c r="D1882">
        <v>513596008</v>
      </c>
      <c r="E1882" t="s">
        <v>275</v>
      </c>
      <c r="F1882" s="1">
        <v>45913</v>
      </c>
      <c r="G1882">
        <v>0</v>
      </c>
      <c r="H1882" t="s">
        <v>276</v>
      </c>
      <c r="I1882">
        <v>1296.57</v>
      </c>
      <c r="J1882">
        <v>1296.57</v>
      </c>
      <c r="K1882" t="s">
        <v>14</v>
      </c>
    </row>
    <row r="1883" spans="1:11" x14ac:dyDescent="0.25">
      <c r="A1883" t="s">
        <v>11</v>
      </c>
      <c r="C1883">
        <v>513599548</v>
      </c>
      <c r="D1883">
        <v>513599548</v>
      </c>
      <c r="E1883" t="s">
        <v>918</v>
      </c>
      <c r="F1883" s="1">
        <v>45917</v>
      </c>
      <c r="G1883">
        <v>0</v>
      </c>
      <c r="H1883" t="s">
        <v>919</v>
      </c>
      <c r="I1883">
        <v>2897.97</v>
      </c>
      <c r="J1883">
        <v>2785.15</v>
      </c>
      <c r="K1883" t="s">
        <v>14</v>
      </c>
    </row>
    <row r="1884" spans="1:11" x14ac:dyDescent="0.25">
      <c r="A1884" t="s">
        <v>14</v>
      </c>
      <c r="B1884" t="s">
        <v>11</v>
      </c>
      <c r="C1884">
        <v>563600005</v>
      </c>
      <c r="D1884">
        <v>563600005</v>
      </c>
      <c r="E1884" t="s">
        <v>2746</v>
      </c>
      <c r="F1884" s="1">
        <v>45918</v>
      </c>
      <c r="G1884">
        <v>0</v>
      </c>
      <c r="H1884" t="s">
        <v>2747</v>
      </c>
      <c r="I1884">
        <v>3060.39</v>
      </c>
      <c r="J1884">
        <v>3060.39</v>
      </c>
      <c r="K1884" t="s">
        <v>14</v>
      </c>
    </row>
    <row r="1885" spans="1:11" x14ac:dyDescent="0.25">
      <c r="A1885" t="s">
        <v>14</v>
      </c>
      <c r="B1885" t="s">
        <v>11</v>
      </c>
      <c r="C1885">
        <v>513598207</v>
      </c>
      <c r="D1885">
        <v>513598207</v>
      </c>
      <c r="E1885" t="s">
        <v>760</v>
      </c>
      <c r="F1885" s="1">
        <v>45916</v>
      </c>
      <c r="G1885">
        <v>0</v>
      </c>
      <c r="H1885" t="s">
        <v>761</v>
      </c>
      <c r="I1885">
        <v>3979.96</v>
      </c>
      <c r="J1885">
        <v>3979.96</v>
      </c>
      <c r="K1885" t="s">
        <v>14</v>
      </c>
    </row>
    <row r="1886" spans="1:11" x14ac:dyDescent="0.25">
      <c r="A1886" t="s">
        <v>11</v>
      </c>
      <c r="C1886">
        <v>583599689</v>
      </c>
      <c r="D1886">
        <v>583599689</v>
      </c>
      <c r="E1886" t="s">
        <v>3034</v>
      </c>
      <c r="F1886" s="1">
        <v>45917</v>
      </c>
      <c r="G1886">
        <v>0</v>
      </c>
      <c r="H1886" t="s">
        <v>3035</v>
      </c>
      <c r="I1886">
        <v>1312.41</v>
      </c>
      <c r="J1886">
        <v>1312.41</v>
      </c>
      <c r="K1886" t="s">
        <v>14</v>
      </c>
    </row>
    <row r="1887" spans="1:11" x14ac:dyDescent="0.25">
      <c r="A1887" t="s">
        <v>11</v>
      </c>
      <c r="C1887">
        <v>513598363</v>
      </c>
      <c r="D1887">
        <v>513598363</v>
      </c>
      <c r="E1887" t="s">
        <v>778</v>
      </c>
      <c r="F1887" s="1">
        <v>45916</v>
      </c>
      <c r="G1887">
        <v>0</v>
      </c>
      <c r="H1887" t="s">
        <v>779</v>
      </c>
      <c r="I1887">
        <v>5409.02</v>
      </c>
      <c r="J1887">
        <v>5409.02</v>
      </c>
      <c r="K1887" t="s">
        <v>14</v>
      </c>
    </row>
    <row r="1888" spans="1:11" x14ac:dyDescent="0.25">
      <c r="A1888" t="s">
        <v>11</v>
      </c>
      <c r="C1888">
        <v>513594746</v>
      </c>
      <c r="D1888">
        <v>513594746</v>
      </c>
      <c r="E1888" t="s">
        <v>155</v>
      </c>
      <c r="F1888" s="1">
        <v>45912</v>
      </c>
      <c r="G1888">
        <v>0</v>
      </c>
      <c r="H1888" t="s">
        <v>156</v>
      </c>
      <c r="I1888">
        <v>862</v>
      </c>
      <c r="J1888">
        <v>1223.1300000000001</v>
      </c>
      <c r="K1888" t="s">
        <v>14</v>
      </c>
    </row>
    <row r="1889" spans="1:11" x14ac:dyDescent="0.25">
      <c r="A1889" t="s">
        <v>14</v>
      </c>
      <c r="B1889" t="s">
        <v>11</v>
      </c>
      <c r="C1889">
        <v>513597248</v>
      </c>
      <c r="D1889">
        <v>513597248</v>
      </c>
      <c r="E1889" t="s">
        <v>531</v>
      </c>
      <c r="F1889" s="1">
        <v>45915</v>
      </c>
      <c r="G1889">
        <v>0</v>
      </c>
      <c r="H1889" t="s">
        <v>532</v>
      </c>
      <c r="I1889">
        <v>1205.25</v>
      </c>
      <c r="J1889">
        <v>1205.25</v>
      </c>
      <c r="K1889" t="s">
        <v>14</v>
      </c>
    </row>
    <row r="1890" spans="1:11" x14ac:dyDescent="0.25">
      <c r="A1890" t="s">
        <v>11</v>
      </c>
      <c r="C1890">
        <v>563602020</v>
      </c>
      <c r="D1890">
        <v>563602020</v>
      </c>
      <c r="E1890" t="s">
        <v>2877</v>
      </c>
      <c r="F1890" s="1">
        <v>45920</v>
      </c>
      <c r="G1890">
        <v>0</v>
      </c>
      <c r="H1890" t="s">
        <v>2878</v>
      </c>
      <c r="I1890">
        <v>2559.4699999999998</v>
      </c>
      <c r="J1890">
        <v>2559.4699999999998</v>
      </c>
      <c r="K1890" t="s">
        <v>14</v>
      </c>
    </row>
    <row r="1891" spans="1:11" x14ac:dyDescent="0.25">
      <c r="A1891" t="s">
        <v>11</v>
      </c>
      <c r="C1891">
        <v>533600197</v>
      </c>
      <c r="D1891">
        <v>533600197</v>
      </c>
      <c r="E1891" t="s">
        <v>1549</v>
      </c>
      <c r="F1891" s="1">
        <v>45918</v>
      </c>
      <c r="G1891">
        <v>0</v>
      </c>
      <c r="H1891" t="s">
        <v>1550</v>
      </c>
      <c r="I1891">
        <v>1696.8</v>
      </c>
      <c r="J1891">
        <v>1696.8</v>
      </c>
      <c r="K1891" t="s">
        <v>14</v>
      </c>
    </row>
    <row r="1892" spans="1:11" x14ac:dyDescent="0.25">
      <c r="A1892" t="s">
        <v>11</v>
      </c>
      <c r="C1892">
        <v>563599580</v>
      </c>
      <c r="D1892">
        <v>563599580</v>
      </c>
      <c r="E1892" t="s">
        <v>2708</v>
      </c>
      <c r="F1892" s="1">
        <v>45917</v>
      </c>
      <c r="G1892">
        <v>0</v>
      </c>
      <c r="H1892" t="s">
        <v>2709</v>
      </c>
      <c r="I1892">
        <v>3812.67</v>
      </c>
      <c r="J1892">
        <v>3812.67</v>
      </c>
      <c r="K1892" t="s">
        <v>14</v>
      </c>
    </row>
    <row r="1893" spans="1:11" x14ac:dyDescent="0.25">
      <c r="A1893" t="s">
        <v>11</v>
      </c>
      <c r="C1893">
        <v>513595985</v>
      </c>
      <c r="D1893">
        <v>513595985</v>
      </c>
      <c r="E1893" t="s">
        <v>267</v>
      </c>
      <c r="F1893" s="1">
        <v>45913</v>
      </c>
      <c r="G1893">
        <v>0</v>
      </c>
      <c r="H1893" t="s">
        <v>268</v>
      </c>
      <c r="I1893">
        <v>4699.1499999999996</v>
      </c>
      <c r="J1893">
        <v>38.11</v>
      </c>
      <c r="K1893" t="s">
        <v>14</v>
      </c>
    </row>
    <row r="1894" spans="1:11" x14ac:dyDescent="0.25">
      <c r="A1894" t="s">
        <v>14</v>
      </c>
      <c r="B1894" t="s">
        <v>11</v>
      </c>
      <c r="C1894">
        <v>533598085</v>
      </c>
      <c r="D1894">
        <v>533598085</v>
      </c>
      <c r="E1894" t="s">
        <v>1357</v>
      </c>
      <c r="F1894" s="1">
        <v>45916</v>
      </c>
      <c r="G1894">
        <v>0</v>
      </c>
      <c r="H1894" t="s">
        <v>1358</v>
      </c>
      <c r="I1894">
        <v>6465.42</v>
      </c>
      <c r="J1894">
        <v>826.51</v>
      </c>
      <c r="K1894" t="s">
        <v>14</v>
      </c>
    </row>
    <row r="1895" spans="1:11" x14ac:dyDescent="0.25">
      <c r="A1895" t="s">
        <v>14</v>
      </c>
      <c r="B1895" t="s">
        <v>11</v>
      </c>
      <c r="C1895">
        <v>533599036</v>
      </c>
      <c r="D1895">
        <v>533599036</v>
      </c>
      <c r="E1895" t="s">
        <v>1477</v>
      </c>
      <c r="F1895" s="1">
        <v>45917</v>
      </c>
      <c r="G1895">
        <v>0</v>
      </c>
      <c r="H1895" t="s">
        <v>1478</v>
      </c>
      <c r="I1895">
        <v>85.58</v>
      </c>
      <c r="J1895">
        <v>2709.53</v>
      </c>
      <c r="K1895" t="s">
        <v>14</v>
      </c>
    </row>
    <row r="1896" spans="1:11" x14ac:dyDescent="0.25">
      <c r="A1896" t="s">
        <v>14</v>
      </c>
      <c r="B1896" t="s">
        <v>11</v>
      </c>
      <c r="C1896">
        <v>513600054</v>
      </c>
      <c r="D1896">
        <v>513600054</v>
      </c>
      <c r="E1896" t="s">
        <v>948</v>
      </c>
      <c r="F1896" s="1">
        <v>45929</v>
      </c>
      <c r="G1896">
        <v>0</v>
      </c>
      <c r="H1896" t="s">
        <v>949</v>
      </c>
      <c r="I1896">
        <v>604.79</v>
      </c>
      <c r="J1896">
        <v>604.79</v>
      </c>
      <c r="K1896" t="s">
        <v>14</v>
      </c>
    </row>
    <row r="1897" spans="1:11" x14ac:dyDescent="0.25">
      <c r="A1897" t="s">
        <v>14</v>
      </c>
      <c r="B1897" t="s">
        <v>11</v>
      </c>
      <c r="C1897">
        <v>543594516</v>
      </c>
      <c r="D1897">
        <v>543594516</v>
      </c>
      <c r="E1897" t="s">
        <v>1802</v>
      </c>
      <c r="F1897" s="1">
        <v>45912</v>
      </c>
      <c r="G1897">
        <v>0</v>
      </c>
      <c r="H1897" t="s">
        <v>1803</v>
      </c>
      <c r="I1897">
        <v>637.98</v>
      </c>
      <c r="J1897">
        <v>637.98</v>
      </c>
      <c r="K1897" t="s">
        <v>14</v>
      </c>
    </row>
    <row r="1898" spans="1:11" x14ac:dyDescent="0.25">
      <c r="A1898" t="s">
        <v>14</v>
      </c>
      <c r="B1898" t="s">
        <v>11</v>
      </c>
      <c r="C1898">
        <v>543595332</v>
      </c>
      <c r="D1898">
        <v>543595332</v>
      </c>
      <c r="E1898" t="s">
        <v>1802</v>
      </c>
      <c r="F1898" s="1">
        <v>45913</v>
      </c>
      <c r="G1898">
        <v>0</v>
      </c>
      <c r="H1898" t="s">
        <v>1803</v>
      </c>
      <c r="I1898">
        <v>3616.92</v>
      </c>
      <c r="J1898">
        <v>1135.5899999999999</v>
      </c>
      <c r="K1898" t="s">
        <v>14</v>
      </c>
    </row>
    <row r="1899" spans="1:11" x14ac:dyDescent="0.25">
      <c r="A1899" t="s">
        <v>11</v>
      </c>
      <c r="C1899">
        <v>563598407</v>
      </c>
      <c r="D1899">
        <v>563598407</v>
      </c>
      <c r="E1899" t="s">
        <v>2554</v>
      </c>
      <c r="F1899" s="1">
        <v>45916</v>
      </c>
      <c r="G1899">
        <v>0</v>
      </c>
      <c r="H1899" t="s">
        <v>2555</v>
      </c>
      <c r="I1899">
        <v>1170.6199999999999</v>
      </c>
      <c r="J1899">
        <v>1170.6199999999999</v>
      </c>
      <c r="K1899" t="s">
        <v>14</v>
      </c>
    </row>
    <row r="1900" spans="1:11" x14ac:dyDescent="0.25">
      <c r="A1900" t="s">
        <v>14</v>
      </c>
      <c r="B1900" t="s">
        <v>11</v>
      </c>
      <c r="C1900">
        <v>533601752</v>
      </c>
      <c r="D1900">
        <v>533601752</v>
      </c>
      <c r="E1900" t="s">
        <v>1713</v>
      </c>
      <c r="F1900" s="1">
        <v>45920</v>
      </c>
      <c r="G1900">
        <v>0</v>
      </c>
      <c r="H1900" t="s">
        <v>1714</v>
      </c>
      <c r="I1900">
        <v>2050.09</v>
      </c>
      <c r="J1900">
        <v>3289.55</v>
      </c>
      <c r="K1900" t="s">
        <v>14</v>
      </c>
    </row>
    <row r="1901" spans="1:11" x14ac:dyDescent="0.25">
      <c r="A1901" t="s">
        <v>11</v>
      </c>
      <c r="C1901">
        <v>533601752</v>
      </c>
      <c r="D1901">
        <v>533601752</v>
      </c>
      <c r="E1901" t="s">
        <v>1713</v>
      </c>
      <c r="F1901" s="1">
        <v>45924</v>
      </c>
      <c r="G1901">
        <v>0</v>
      </c>
      <c r="H1901" t="s">
        <v>1714</v>
      </c>
      <c r="I1901">
        <v>1239.46</v>
      </c>
      <c r="J1901">
        <v>3289.55</v>
      </c>
      <c r="K1901" t="s">
        <v>14</v>
      </c>
    </row>
    <row r="1902" spans="1:11" x14ac:dyDescent="0.25">
      <c r="A1902" t="s">
        <v>11</v>
      </c>
      <c r="C1902">
        <v>533600049</v>
      </c>
      <c r="D1902">
        <v>533600049</v>
      </c>
      <c r="E1902" t="s">
        <v>1545</v>
      </c>
      <c r="F1902" s="1">
        <v>45918</v>
      </c>
      <c r="G1902">
        <v>0</v>
      </c>
      <c r="H1902" t="s">
        <v>1546</v>
      </c>
      <c r="I1902">
        <v>3154.55</v>
      </c>
      <c r="J1902">
        <v>3154.55</v>
      </c>
      <c r="K1902" t="s">
        <v>14</v>
      </c>
    </row>
    <row r="1903" spans="1:11" x14ac:dyDescent="0.25">
      <c r="A1903" t="s">
        <v>14</v>
      </c>
      <c r="B1903" t="s">
        <v>11</v>
      </c>
      <c r="C1903">
        <v>533597583</v>
      </c>
      <c r="D1903">
        <v>533597583</v>
      </c>
      <c r="E1903" t="s">
        <v>1278</v>
      </c>
      <c r="F1903" s="1">
        <v>45915</v>
      </c>
      <c r="G1903">
        <v>0</v>
      </c>
      <c r="H1903" t="s">
        <v>1279</v>
      </c>
      <c r="I1903">
        <v>1612.3</v>
      </c>
      <c r="J1903">
        <v>1612.3</v>
      </c>
      <c r="K1903" t="s">
        <v>14</v>
      </c>
    </row>
    <row r="1904" spans="1:11" x14ac:dyDescent="0.25">
      <c r="A1904" t="s">
        <v>14</v>
      </c>
      <c r="B1904" t="s">
        <v>11</v>
      </c>
      <c r="C1904">
        <v>563599328</v>
      </c>
      <c r="D1904">
        <v>563599328</v>
      </c>
      <c r="E1904" t="s">
        <v>2638</v>
      </c>
      <c r="F1904" s="1">
        <v>45917</v>
      </c>
      <c r="G1904">
        <v>0</v>
      </c>
      <c r="H1904" t="s">
        <v>2639</v>
      </c>
      <c r="I1904">
        <v>1620.24</v>
      </c>
      <c r="J1904">
        <v>1620.24</v>
      </c>
      <c r="K1904" t="s">
        <v>14</v>
      </c>
    </row>
    <row r="1905" spans="1:11" x14ac:dyDescent="0.25">
      <c r="A1905" t="s">
        <v>14</v>
      </c>
      <c r="B1905" t="s">
        <v>11</v>
      </c>
      <c r="C1905">
        <v>543595112</v>
      </c>
      <c r="D1905">
        <v>543595112</v>
      </c>
      <c r="E1905" t="s">
        <v>1846</v>
      </c>
      <c r="F1905" s="1">
        <v>45913</v>
      </c>
      <c r="G1905">
        <v>0</v>
      </c>
      <c r="H1905" t="s">
        <v>1847</v>
      </c>
      <c r="I1905">
        <v>257.05</v>
      </c>
      <c r="J1905">
        <v>2599.31</v>
      </c>
      <c r="K1905" t="s">
        <v>14</v>
      </c>
    </row>
    <row r="1906" spans="1:11" x14ac:dyDescent="0.25">
      <c r="A1906" t="s">
        <v>11</v>
      </c>
      <c r="C1906">
        <v>543595112</v>
      </c>
      <c r="D1906">
        <v>543595112</v>
      </c>
      <c r="E1906" t="s">
        <v>1846</v>
      </c>
      <c r="F1906" s="1">
        <v>45913</v>
      </c>
      <c r="G1906">
        <v>0</v>
      </c>
      <c r="H1906" t="s">
        <v>1847</v>
      </c>
      <c r="I1906">
        <v>2342.2600000000002</v>
      </c>
      <c r="J1906">
        <v>2599.31</v>
      </c>
      <c r="K1906" t="s">
        <v>14</v>
      </c>
    </row>
    <row r="1907" spans="1:11" x14ac:dyDescent="0.25">
      <c r="A1907" t="s">
        <v>14</v>
      </c>
      <c r="B1907" t="s">
        <v>11</v>
      </c>
      <c r="C1907">
        <v>533597131</v>
      </c>
      <c r="D1907">
        <v>533597131</v>
      </c>
      <c r="E1907" t="s">
        <v>1256</v>
      </c>
      <c r="F1907" s="1">
        <v>45915</v>
      </c>
      <c r="G1907">
        <v>0</v>
      </c>
      <c r="H1907" t="s">
        <v>1257</v>
      </c>
      <c r="I1907">
        <v>700.3</v>
      </c>
      <c r="J1907">
        <v>2408.7199999999998</v>
      </c>
      <c r="K1907" t="s">
        <v>14</v>
      </c>
    </row>
    <row r="1908" spans="1:11" x14ac:dyDescent="0.25">
      <c r="A1908" t="s">
        <v>11</v>
      </c>
      <c r="C1908">
        <v>533597131</v>
      </c>
      <c r="D1908">
        <v>533597131</v>
      </c>
      <c r="E1908" t="s">
        <v>1256</v>
      </c>
      <c r="F1908" s="1">
        <v>45922</v>
      </c>
      <c r="G1908">
        <v>0</v>
      </c>
      <c r="H1908" t="s">
        <v>1257</v>
      </c>
      <c r="I1908">
        <v>1708.42</v>
      </c>
      <c r="J1908">
        <v>2408.7199999999998</v>
      </c>
      <c r="K1908" t="s">
        <v>14</v>
      </c>
    </row>
    <row r="1909" spans="1:11" x14ac:dyDescent="0.25">
      <c r="A1909" t="s">
        <v>14</v>
      </c>
      <c r="B1909" t="s">
        <v>11</v>
      </c>
      <c r="C1909">
        <v>543600522</v>
      </c>
      <c r="D1909">
        <v>543600522</v>
      </c>
      <c r="E1909" t="s">
        <v>2247</v>
      </c>
      <c r="F1909" s="1">
        <v>45918</v>
      </c>
      <c r="G1909">
        <v>0</v>
      </c>
      <c r="H1909" t="s">
        <v>2248</v>
      </c>
      <c r="I1909">
        <v>2969.86</v>
      </c>
      <c r="J1909">
        <v>2969.86</v>
      </c>
      <c r="K1909" t="s">
        <v>14</v>
      </c>
    </row>
    <row r="1910" spans="1:11" x14ac:dyDescent="0.25">
      <c r="A1910" t="s">
        <v>11</v>
      </c>
      <c r="C1910">
        <v>543595322</v>
      </c>
      <c r="D1910">
        <v>543595322</v>
      </c>
      <c r="E1910" t="s">
        <v>1854</v>
      </c>
      <c r="F1910" s="1">
        <v>45913</v>
      </c>
      <c r="G1910">
        <v>0</v>
      </c>
      <c r="H1910" t="s">
        <v>1855</v>
      </c>
      <c r="I1910">
        <v>1069.76</v>
      </c>
      <c r="J1910">
        <v>1069.76</v>
      </c>
      <c r="K1910" t="s">
        <v>14</v>
      </c>
    </row>
    <row r="1911" spans="1:11" x14ac:dyDescent="0.25">
      <c r="A1911" t="s">
        <v>11</v>
      </c>
      <c r="C1911">
        <v>563594252</v>
      </c>
      <c r="D1911">
        <v>563594252</v>
      </c>
      <c r="E1911" t="s">
        <v>2421</v>
      </c>
      <c r="F1911" s="1">
        <v>45912</v>
      </c>
      <c r="G1911">
        <v>0</v>
      </c>
      <c r="H1911" t="s">
        <v>2422</v>
      </c>
      <c r="I1911">
        <v>1736.26</v>
      </c>
      <c r="J1911">
        <v>1736.26</v>
      </c>
      <c r="K1911" t="s">
        <v>14</v>
      </c>
    </row>
    <row r="1912" spans="1:11" x14ac:dyDescent="0.25">
      <c r="A1912" t="s">
        <v>11</v>
      </c>
      <c r="C1912">
        <v>513599920</v>
      </c>
      <c r="D1912">
        <v>513599920</v>
      </c>
      <c r="E1912" t="s">
        <v>938</v>
      </c>
      <c r="F1912" s="1">
        <v>45918</v>
      </c>
      <c r="G1912">
        <v>0</v>
      </c>
      <c r="H1912" t="s">
        <v>939</v>
      </c>
      <c r="I1912">
        <v>391.43</v>
      </c>
      <c r="J1912">
        <v>1332.65</v>
      </c>
      <c r="K1912" t="s">
        <v>14</v>
      </c>
    </row>
    <row r="1913" spans="1:11" x14ac:dyDescent="0.25">
      <c r="A1913" t="s">
        <v>14</v>
      </c>
      <c r="B1913" t="s">
        <v>11</v>
      </c>
      <c r="C1913">
        <v>533600725</v>
      </c>
      <c r="D1913">
        <v>533600725</v>
      </c>
      <c r="E1913" t="s">
        <v>1565</v>
      </c>
      <c r="F1913" s="1">
        <v>45919</v>
      </c>
      <c r="G1913">
        <v>0</v>
      </c>
      <c r="H1913" t="s">
        <v>1566</v>
      </c>
      <c r="I1913">
        <v>239.4</v>
      </c>
      <c r="J1913">
        <v>78.75</v>
      </c>
      <c r="K1913" t="s">
        <v>14</v>
      </c>
    </row>
    <row r="1914" spans="1:11" x14ac:dyDescent="0.25">
      <c r="A1914" t="s">
        <v>14</v>
      </c>
      <c r="B1914" t="s">
        <v>11</v>
      </c>
      <c r="C1914">
        <v>543594563</v>
      </c>
      <c r="D1914">
        <v>543594563</v>
      </c>
      <c r="E1914" t="s">
        <v>1820</v>
      </c>
      <c r="F1914" s="1">
        <v>45912</v>
      </c>
      <c r="G1914">
        <v>0</v>
      </c>
      <c r="H1914" t="s">
        <v>1821</v>
      </c>
      <c r="I1914">
        <v>2358.56</v>
      </c>
      <c r="J1914">
        <v>2358.56</v>
      </c>
      <c r="K1914" t="s">
        <v>14</v>
      </c>
    </row>
    <row r="1915" spans="1:11" x14ac:dyDescent="0.25">
      <c r="A1915" t="s">
        <v>11</v>
      </c>
      <c r="C1915">
        <v>513594051</v>
      </c>
      <c r="D1915">
        <v>513594051</v>
      </c>
      <c r="E1915" t="s">
        <v>67</v>
      </c>
      <c r="F1915" s="1">
        <v>45912</v>
      </c>
      <c r="G1915">
        <v>0</v>
      </c>
      <c r="H1915" t="s">
        <v>68</v>
      </c>
      <c r="I1915">
        <v>1872.67</v>
      </c>
      <c r="J1915">
        <v>1872.67</v>
      </c>
      <c r="K1915" t="s">
        <v>14</v>
      </c>
    </row>
    <row r="1916" spans="1:11" x14ac:dyDescent="0.25">
      <c r="A1916" t="s">
        <v>14</v>
      </c>
      <c r="B1916" t="s">
        <v>11</v>
      </c>
      <c r="C1916">
        <v>513594051</v>
      </c>
      <c r="D1916">
        <v>513594051</v>
      </c>
      <c r="E1916" t="s">
        <v>67</v>
      </c>
      <c r="F1916" s="1">
        <v>45919</v>
      </c>
      <c r="G1916">
        <v>0</v>
      </c>
      <c r="H1916" t="s">
        <v>68</v>
      </c>
      <c r="I1916">
        <v>-1872.67</v>
      </c>
      <c r="J1916">
        <v>1872.67</v>
      </c>
      <c r="K1916" t="s">
        <v>14</v>
      </c>
    </row>
    <row r="1917" spans="1:11" x14ac:dyDescent="0.25">
      <c r="A1917" t="s">
        <v>14</v>
      </c>
      <c r="B1917" t="s">
        <v>11</v>
      </c>
      <c r="C1917">
        <v>513594063</v>
      </c>
      <c r="D1917">
        <v>513594063</v>
      </c>
      <c r="E1917" t="s">
        <v>67</v>
      </c>
      <c r="F1917" s="1">
        <v>45912</v>
      </c>
      <c r="G1917">
        <v>0</v>
      </c>
      <c r="H1917" t="s">
        <v>68</v>
      </c>
      <c r="I1917">
        <v>438.4</v>
      </c>
      <c r="J1917">
        <v>438.4</v>
      </c>
      <c r="K1917" t="s">
        <v>14</v>
      </c>
    </row>
    <row r="1918" spans="1:11" x14ac:dyDescent="0.25">
      <c r="A1918" t="s">
        <v>14</v>
      </c>
      <c r="B1918" t="s">
        <v>11</v>
      </c>
      <c r="C1918">
        <v>513597584</v>
      </c>
      <c r="D1918">
        <v>513597584</v>
      </c>
      <c r="E1918" t="s">
        <v>679</v>
      </c>
      <c r="F1918" s="1">
        <v>45915</v>
      </c>
      <c r="G1918">
        <v>0</v>
      </c>
      <c r="H1918" t="s">
        <v>680</v>
      </c>
      <c r="I1918">
        <v>876.84</v>
      </c>
      <c r="J1918">
        <v>876.84</v>
      </c>
      <c r="K1918" t="s">
        <v>14</v>
      </c>
    </row>
    <row r="1919" spans="1:11" x14ac:dyDescent="0.25">
      <c r="A1919" t="s">
        <v>11</v>
      </c>
      <c r="C1919">
        <v>513594743</v>
      </c>
      <c r="D1919">
        <v>513594743</v>
      </c>
      <c r="E1919" t="s">
        <v>151</v>
      </c>
      <c r="F1919" s="1">
        <v>45912</v>
      </c>
      <c r="G1919">
        <v>0</v>
      </c>
      <c r="H1919" t="s">
        <v>152</v>
      </c>
      <c r="I1919">
        <v>846.93</v>
      </c>
      <c r="J1919">
        <v>846.93</v>
      </c>
      <c r="K1919" t="s">
        <v>14</v>
      </c>
    </row>
    <row r="1920" spans="1:11" x14ac:dyDescent="0.25">
      <c r="A1920" t="s">
        <v>14</v>
      </c>
      <c r="B1920" t="s">
        <v>11</v>
      </c>
      <c r="C1920">
        <v>513594751</v>
      </c>
      <c r="D1920">
        <v>513594751</v>
      </c>
      <c r="E1920" t="s">
        <v>151</v>
      </c>
      <c r="F1920" s="1">
        <v>45957</v>
      </c>
      <c r="G1920">
        <v>0</v>
      </c>
      <c r="H1920" t="s">
        <v>152</v>
      </c>
      <c r="I1920">
        <v>2563.63</v>
      </c>
      <c r="J1920">
        <v>2563.63</v>
      </c>
      <c r="K1920" t="s">
        <v>14</v>
      </c>
    </row>
    <row r="1921" spans="1:12" x14ac:dyDescent="0.25">
      <c r="A1921" t="s">
        <v>14</v>
      </c>
      <c r="B1921" t="s">
        <v>11</v>
      </c>
      <c r="C1921">
        <v>513596379</v>
      </c>
      <c r="D1921">
        <v>513596379</v>
      </c>
      <c r="E1921" t="s">
        <v>151</v>
      </c>
      <c r="F1921" s="1">
        <v>45914</v>
      </c>
      <c r="G1921">
        <v>0</v>
      </c>
      <c r="H1921" t="s">
        <v>152</v>
      </c>
      <c r="I1921">
        <v>834.62</v>
      </c>
      <c r="J1921">
        <v>834.62</v>
      </c>
      <c r="K1921" t="s">
        <v>14</v>
      </c>
    </row>
    <row r="1922" spans="1:12" x14ac:dyDescent="0.25">
      <c r="A1922" t="s">
        <v>14</v>
      </c>
      <c r="B1922" t="s">
        <v>11</v>
      </c>
      <c r="C1922">
        <v>563599556</v>
      </c>
      <c r="D1922">
        <v>563599556</v>
      </c>
      <c r="E1922" t="s">
        <v>2702</v>
      </c>
      <c r="F1922" s="1">
        <v>45917</v>
      </c>
      <c r="G1922">
        <v>0</v>
      </c>
      <c r="H1922" t="s">
        <v>2703</v>
      </c>
      <c r="I1922">
        <v>2935.54</v>
      </c>
      <c r="J1922">
        <v>2935.54</v>
      </c>
      <c r="K1922" t="s">
        <v>14</v>
      </c>
    </row>
    <row r="1923" spans="1:12" x14ac:dyDescent="0.25">
      <c r="A1923" t="s">
        <v>14</v>
      </c>
      <c r="B1923" t="s">
        <v>11</v>
      </c>
      <c r="C1923">
        <v>513598472</v>
      </c>
      <c r="D1923">
        <v>513598472</v>
      </c>
      <c r="E1923" t="s">
        <v>798</v>
      </c>
      <c r="F1923" s="1">
        <v>45916</v>
      </c>
      <c r="G1923">
        <v>0</v>
      </c>
      <c r="H1923" t="s">
        <v>799</v>
      </c>
      <c r="I1923">
        <v>5348.59</v>
      </c>
      <c r="J1923">
        <v>5348.59</v>
      </c>
      <c r="K1923" t="s">
        <v>14</v>
      </c>
    </row>
    <row r="1924" spans="1:12" x14ac:dyDescent="0.25">
      <c r="A1924" t="s">
        <v>11</v>
      </c>
      <c r="C1924">
        <v>563599056</v>
      </c>
      <c r="D1924">
        <v>563599056</v>
      </c>
      <c r="E1924" t="s">
        <v>2597</v>
      </c>
      <c r="F1924" s="1">
        <v>45917</v>
      </c>
      <c r="G1924">
        <v>0</v>
      </c>
      <c r="H1924" t="s">
        <v>2598</v>
      </c>
      <c r="I1924">
        <v>420.95</v>
      </c>
      <c r="J1924">
        <v>2438.2800000000002</v>
      </c>
      <c r="K1924" t="s">
        <v>14</v>
      </c>
    </row>
    <row r="1925" spans="1:12" x14ac:dyDescent="0.25">
      <c r="A1925" t="s">
        <v>11</v>
      </c>
      <c r="C1925">
        <v>563602527</v>
      </c>
      <c r="D1925">
        <v>563602527</v>
      </c>
      <c r="E1925" t="s">
        <v>2597</v>
      </c>
      <c r="F1925" s="1">
        <v>45920</v>
      </c>
      <c r="G1925">
        <v>0</v>
      </c>
      <c r="H1925" t="s">
        <v>2598</v>
      </c>
      <c r="I1925">
        <v>37.07</v>
      </c>
      <c r="J1925">
        <v>37.07</v>
      </c>
      <c r="K1925" t="s">
        <v>14</v>
      </c>
    </row>
    <row r="1926" spans="1:12" x14ac:dyDescent="0.25">
      <c r="A1926" t="s">
        <v>11</v>
      </c>
      <c r="C1926">
        <v>513596226</v>
      </c>
      <c r="D1926">
        <v>513596226</v>
      </c>
      <c r="E1926" t="s">
        <v>303</v>
      </c>
      <c r="F1926" s="1">
        <v>45920</v>
      </c>
      <c r="G1926">
        <v>0</v>
      </c>
      <c r="H1926" t="s">
        <v>304</v>
      </c>
      <c r="I1926">
        <v>2473.9699999999998</v>
      </c>
      <c r="J1926">
        <v>2473.9699999999998</v>
      </c>
      <c r="K1926" t="s">
        <v>14</v>
      </c>
    </row>
    <row r="1927" spans="1:12" x14ac:dyDescent="0.25">
      <c r="A1927" t="s">
        <v>14</v>
      </c>
      <c r="B1927" t="s">
        <v>11</v>
      </c>
      <c r="C1927">
        <v>563599684</v>
      </c>
      <c r="D1927">
        <v>563599684</v>
      </c>
      <c r="E1927" t="s">
        <v>2726</v>
      </c>
      <c r="F1927" s="1">
        <v>45917</v>
      </c>
      <c r="G1927">
        <v>0</v>
      </c>
      <c r="H1927" t="s">
        <v>2727</v>
      </c>
      <c r="I1927">
        <v>1523.25</v>
      </c>
      <c r="J1927">
        <v>220.27</v>
      </c>
      <c r="K1927" t="s">
        <v>14</v>
      </c>
    </row>
    <row r="1928" spans="1:12" x14ac:dyDescent="0.25">
      <c r="A1928" t="s">
        <v>14</v>
      </c>
      <c r="B1928" t="s">
        <v>11</v>
      </c>
      <c r="C1928">
        <v>513597497</v>
      </c>
      <c r="D1928">
        <v>513597497</v>
      </c>
      <c r="E1928" t="s">
        <v>639</v>
      </c>
      <c r="F1928" s="1">
        <v>45915</v>
      </c>
      <c r="G1928">
        <v>0</v>
      </c>
      <c r="H1928" t="s">
        <v>640</v>
      </c>
      <c r="I1928">
        <v>2534.23</v>
      </c>
      <c r="J1928">
        <v>2534.23</v>
      </c>
      <c r="K1928" t="s">
        <v>14</v>
      </c>
    </row>
    <row r="1929" spans="1:12" x14ac:dyDescent="0.25">
      <c r="A1929" t="s">
        <v>11</v>
      </c>
      <c r="C1929">
        <v>583601310</v>
      </c>
      <c r="D1929">
        <v>583601310</v>
      </c>
      <c r="E1929" t="s">
        <v>3124</v>
      </c>
      <c r="F1929" s="1">
        <v>45919</v>
      </c>
      <c r="G1929">
        <v>0</v>
      </c>
      <c r="H1929" t="s">
        <v>3125</v>
      </c>
      <c r="I1929">
        <v>283.49</v>
      </c>
      <c r="J1929">
        <v>283.49</v>
      </c>
      <c r="K1929" t="s">
        <v>14</v>
      </c>
    </row>
    <row r="1930" spans="1:12" x14ac:dyDescent="0.25">
      <c r="A1930" t="s">
        <v>14</v>
      </c>
      <c r="B1930" t="s">
        <v>11</v>
      </c>
      <c r="C1930">
        <v>513598483</v>
      </c>
      <c r="D1930">
        <v>513598483</v>
      </c>
      <c r="E1930" t="s">
        <v>802</v>
      </c>
      <c r="F1930" s="1">
        <v>45916</v>
      </c>
      <c r="G1930">
        <v>0</v>
      </c>
      <c r="H1930" t="s">
        <v>803</v>
      </c>
      <c r="I1930">
        <v>5648.91</v>
      </c>
      <c r="J1930">
        <v>5648.91</v>
      </c>
      <c r="K1930" t="s">
        <v>14</v>
      </c>
    </row>
    <row r="1931" spans="1:12" x14ac:dyDescent="0.25">
      <c r="A1931" t="s">
        <v>14</v>
      </c>
      <c r="B1931" t="s">
        <v>11</v>
      </c>
      <c r="C1931">
        <v>533600864</v>
      </c>
      <c r="D1931">
        <v>533600864</v>
      </c>
      <c r="E1931" t="s">
        <v>1596</v>
      </c>
      <c r="F1931" s="1">
        <v>45919</v>
      </c>
      <c r="G1931">
        <v>0</v>
      </c>
      <c r="H1931" t="s">
        <v>1597</v>
      </c>
      <c r="I1931">
        <v>627.42999999999995</v>
      </c>
      <c r="J1931">
        <v>627.42999999999995</v>
      </c>
      <c r="K1931" t="s">
        <v>14</v>
      </c>
    </row>
    <row r="1933" spans="1:12" x14ac:dyDescent="0.25">
      <c r="I1933">
        <f>SUM(I2:I1932)</f>
        <v>4155890.7400000063</v>
      </c>
      <c r="J1933">
        <f>SUM(J2:J1932)</f>
        <v>4020069.5800000075</v>
      </c>
      <c r="L1933">
        <f>+J1933-I1933</f>
        <v>-135821.15999999875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84F685-6F59-4107-B07E-7444B9E99697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G k E A A B Q S w M E F A A C A A g A L V 5 0 W z + C 1 v W l A A A A 9 w A A A B I A H A B D b 2 5 m a W c v U G F j a 2 F n Z S 5 4 b W w g o h g A K K A U A A A A A A A A A A A A A A A A A A A A A A A A A A A A h Y 8 x D o I w G I W v Q r r T l m q i k l I G V 0 l M i M a 1 K R U a 4 c f Q Y r m b g 0 f y C m I U d X N 8 3 / u G 9 + 7 X G 0 + H p g 4 u u r O m h Q R F m K J A g 2 o L A 2 W C e n c M l y g V f C v V S Z Y 6 G G W w 8 W C L B F X O n W N C v P f Y z 3 D b l Y R R G p F D t s l V p R u J P r L 5 L 4 c G r J O g N B J 8 / x o j G I 7 m C x x R t s K U k 4 n y z M D X Y O P g Z / s D + b q v X d 9 p o S H c 5 Z x M k Z P 3 C f E A U E s D B B Q A A g A I A C 1 e d F s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t X n R b x E n B F G I B A A C 4 A g A A E w A c A E Z v c m 1 1 b G F z L 1 N l Y 3 R p b 2 4 x L m 0 g o h g A K K A U A A A A A A A A A A A A A A A A A A A A A A A A A A A A d V F N b 4 I w G L 6 T 8 B + a e o G E E d n M L o Y D w 5 h x c S S 4 k 3 i o 8 K o k / X B t S W a M / 3 3 l Q + Y i 6 6 F t 3 u d 9 P t 5 W Q a E r w V H W n c H c t m x L H Y m E E k 3 w m u w o T K c B c l J y A B Q 8 z W Y u R i G i o G 0 L m Z W J W h Z g K m m 5 9 9 t u 5 S w r C n 4 s u A a u l Y P z P N N C G n r + V v E 8 K g p R c 1 3 x Q x 4 v P 1 e L b k e C 0 4 q D f y r 3 2 P X Q J m E n C s z w S R M q x I H / g r e u 1 3 k O o c L e / r J J y n D I i r f X z Y J o s u 3 b J z i V g g l t B n o H U o J U z Q R t t 9 8 j f d 2 5 S Z g E P R J R m h W E E q l C L W s Y M k x w f C T 8 Y D T X 5 x P 8 C q 4 l 4 W o v J I s F r R l v Q O W M J P A u F 5 y S c z N i p + A h b Q 6 k 4 V t f P X T B H f / 5 o f 4 h D d / Y e y j h + n X m N + Q 7 I F k 8 I n G t t G A g / 9 E y b z X Y l + b e Q u 0 c K B Y l j O g p j V a E P W b u B 7 r V e c 1 2 I O + c I t Z 8 / Q g c F V 9 1 p S r z 1 3 8 0 r 6 5 t V X z 0 w e c / U E s B A i 0 A F A A C A A g A L V 5 0 W z + C 1 v W l A A A A 9 w A A A B I A A A A A A A A A A A A A A A A A A A A A A E N v b m Z p Z y 9 Q Y W N r Y W d l L n h t b F B L A Q I t A B Q A A g A I A C 1 e d F s P y u m r p A A A A O k A A A A T A A A A A A A A A A A A A A A A A P E A A A B b Q 2 9 u d G V u d F 9 U e X B l c 1 0 u e G 1 s U E s B A i 0 A F A A C A A g A L V 5 0 W 8 R J w R R i A Q A A u A I A A B M A A A A A A A A A A A A A A A A A 4 g E A A E Z v c m 1 1 b G F z L 1 N l Y 3 R p b 2 4 x L m 1 Q S w U G A A A A A A M A A w D C A A A A k Q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4 x A A A A A A A A D B E A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V G F i b G U w M D E l M j A o U G F n Z S U y M D E t N D Q p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N z M x Y j J k Y W Q t Z W I y N C 0 0 Z j d j L W F i N W Q t Y 2 F l M z V k N W E 2 N m M 0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F R h c m d l d C I g V m F s d W U 9 I n N U Y W J s Z T A w M V 9 f U G F n Z V 8 x X z Q 0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5 M z A i I C 8 + P E V u d H J 5 I F R 5 c G U 9 I k Z p b G x F c n J v c k N v Z G U i I F Z h b H V l P S J z V W 5 r b m 9 3 b i I g L z 4 8 R W 5 0 c n k g V H l w Z T 0 i R m l s b E V y c m 9 y Q 2 9 1 b n Q i I F Z h b H V l P S J s M i I g L z 4 8 R W 5 0 c n k g V H l w Z T 0 i R m l s b E x h c 3 R V c G R h d G V k I i B W Y W x 1 Z T 0 i Z D I w M j U t M T E t M j B U M T c 6 N D k 6 M j c u M D Q 2 M D c 5 N l o i I C 8 + P E V u d H J 5 I F R 5 c G U 9 I k Z p b G x D b 2 x 1 b W 5 U e X B l c y I g V m F s d W U 9 I n N C Z 1 l E Q X d Z S k F 3 W U Z C U V k 9 I i A v P j x F b n R y e S B U e X B l P S J G a W x s Q 2 9 s d W 1 u T m F t Z X M i I F Z h b H V l P S J z W y Z x d W 9 0 O 1 B h e W 1 l b n Q g V H l w Z S Z x d W 9 0 O y w m c X V v d D t D b 2 x 1 b W 4 y J n F 1 b 3 Q 7 L C Z x d W 9 0 O 0 9 y Z G V y I C M m c X V v d D s s J n F 1 b 3 Q 7 T 3 J k Z X I g S U Q m c X V v d D s s J n F 1 b 3 Q 7 Q 3 V z d G 9 t Z X I m c X V v d D s s J n F 1 b 3 Q 7 T 3 J k Z X I g R G F 0 Z S Z x d W 9 0 O y w m c X V v d D t U c m F u c y B D b 2 R l J n F 1 b 3 Q 7 L C Z x d W 9 0 O 0 N z d C B O Y W 1 l J n F 1 b 3 Q 7 L C Z x d W 9 0 O 1 B h e W 1 l b n Q m c X V v d D s s J n F 1 b 3 Q 7 T 3 J k Z X I g Q W 1 v d W 5 0 J n F 1 b 3 Q 7 L C Z x d W 9 0 O 0 F j c X V p c 2 l 0 a W 8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b G U w M D E g K F B h Z 2 U g M S 0 0 N C k v Q X V 0 b 1 J l b W 9 2 Z W R D b 2 x 1 b W 5 z M S 5 7 U G F 5 b W V u d C B U e X B l L D B 9 J n F 1 b 3 Q 7 L C Z x d W 9 0 O 1 N l Y 3 R p b 2 4 x L 1 R h Y m x l M D A x I C h Q Y W d l I D E t N D Q p L 0 F 1 d G 9 S Z W 1 v d m V k Q 2 9 s d W 1 u c z E u e 0 N v b H V t b j I s M X 0 m c X V v d D s s J n F 1 b 3 Q 7 U 2 V j d G l v b j E v V G F i b G U w M D E g K F B h Z 2 U g M S 0 0 N C k v Q X V 0 b 1 J l b W 9 2 Z W R D b 2 x 1 b W 5 z M S 5 7 T 3 J k Z X I g I y w y f S Z x d W 9 0 O y w m c X V v d D t T Z W N 0 a W 9 u M S 9 U Y W J s Z T A w M S A o U G F n Z S A x L T Q 0 K S 9 B d X R v U m V t b 3 Z l Z E N v b H V t b n M x L n t P c m R l c i B J R C w z f S Z x d W 9 0 O y w m c X V v d D t T Z W N 0 a W 9 u M S 9 U Y W J s Z T A w M S A o U G F n Z S A x L T Q 0 K S 9 B d X R v U m V t b 3 Z l Z E N v b H V t b n M x L n t D d X N 0 b 2 1 l c i w 0 f S Z x d W 9 0 O y w m c X V v d D t T Z W N 0 a W 9 u M S 9 U Y W J s Z T A w M S A o U G F n Z S A x L T Q 0 K S 9 B d X R v U m V t b 3 Z l Z E N v b H V t b n M x L n t P c m R l c i B E Y X R l L D V 9 J n F 1 b 3 Q 7 L C Z x d W 9 0 O 1 N l Y 3 R p b 2 4 x L 1 R h Y m x l M D A x I C h Q Y W d l I D E t N D Q p L 0 F 1 d G 9 S Z W 1 v d m V k Q 2 9 s d W 1 u c z E u e 1 R y Y W 5 z I E N v Z G U s N n 0 m c X V v d D s s J n F 1 b 3 Q 7 U 2 V j d G l v b j E v V G F i b G U w M D E g K F B h Z 2 U g M S 0 0 N C k v Q X V 0 b 1 J l b W 9 2 Z W R D b 2 x 1 b W 5 z M S 5 7 Q 3 N 0 I E 5 h b W U s N 3 0 m c X V v d D s s J n F 1 b 3 Q 7 U 2 V j d G l v b j E v V G F i b G U w M D E g K F B h Z 2 U g M S 0 0 N C k v Q X V 0 b 1 J l b W 9 2 Z W R D b 2 x 1 b W 5 z M S 5 7 U G F 5 b W V u d C w 4 f S Z x d W 9 0 O y w m c X V v d D t T Z W N 0 a W 9 u M S 9 U Y W J s Z T A w M S A o U G F n Z S A x L T Q 0 K S 9 B d X R v U m V t b 3 Z l Z E N v b H V t b n M x L n t P c m R l c i B B b W 9 1 b n Q s O X 0 m c X V v d D s s J n F 1 b 3 Q 7 U 2 V j d G l v b j E v V G F i b G U w M D E g K F B h Z 2 U g M S 0 0 N C k v Q X V 0 b 1 J l b W 9 2 Z W R D b 2 x 1 b W 5 z M S 5 7 Q W N x d W l z a X R p b y w x M H 0 m c X V v d D t d L C Z x d W 9 0 O 0 N v b H V t b k N v d W 5 0 J n F 1 b 3 Q 7 O j E x L C Z x d W 9 0 O 0 t l e U N v b H V t b k 5 h b W V z J n F 1 b 3 Q 7 O l t d L C Z x d W 9 0 O 0 N v b H V t b k l k Z W 5 0 a X R p Z X M m c X V v d D s 6 W y Z x d W 9 0 O 1 N l Y 3 R p b 2 4 x L 1 R h Y m x l M D A x I C h Q Y W d l I D E t N D Q p L 0 F 1 d G 9 S Z W 1 v d m V k Q 2 9 s d W 1 u c z E u e 1 B h e W 1 l b n Q g V H l w Z S w w f S Z x d W 9 0 O y w m c X V v d D t T Z W N 0 a W 9 u M S 9 U Y W J s Z T A w M S A o U G F n Z S A x L T Q 0 K S 9 B d X R v U m V t b 3 Z l Z E N v b H V t b n M x L n t D b 2 x 1 b W 4 y L D F 9 J n F 1 b 3 Q 7 L C Z x d W 9 0 O 1 N l Y 3 R p b 2 4 x L 1 R h Y m x l M D A x I C h Q Y W d l I D E t N D Q p L 0 F 1 d G 9 S Z W 1 v d m V k Q 2 9 s d W 1 u c z E u e 0 9 y Z G V y I C M s M n 0 m c X V v d D s s J n F 1 b 3 Q 7 U 2 V j d G l v b j E v V G F i b G U w M D E g K F B h Z 2 U g M S 0 0 N C k v Q X V 0 b 1 J l b W 9 2 Z W R D b 2 x 1 b W 5 z M S 5 7 T 3 J k Z X I g S U Q s M 3 0 m c X V v d D s s J n F 1 b 3 Q 7 U 2 V j d G l v b j E v V G F i b G U w M D E g K F B h Z 2 U g M S 0 0 N C k v Q X V 0 b 1 J l b W 9 2 Z W R D b 2 x 1 b W 5 z M S 5 7 Q 3 V z d G 9 t Z X I s N H 0 m c X V v d D s s J n F 1 b 3 Q 7 U 2 V j d G l v b j E v V G F i b G U w M D E g K F B h Z 2 U g M S 0 0 N C k v Q X V 0 b 1 J l b W 9 2 Z W R D b 2 x 1 b W 5 z M S 5 7 T 3 J k Z X I g R G F 0 Z S w 1 f S Z x d W 9 0 O y w m c X V v d D t T Z W N 0 a W 9 u M S 9 U Y W J s Z T A w M S A o U G F n Z S A x L T Q 0 K S 9 B d X R v U m V t b 3 Z l Z E N v b H V t b n M x L n t U c m F u c y B D b 2 R l L D Z 9 J n F 1 b 3 Q 7 L C Z x d W 9 0 O 1 N l Y 3 R p b 2 4 x L 1 R h Y m x l M D A x I C h Q Y W d l I D E t N D Q p L 0 F 1 d G 9 S Z W 1 v d m V k Q 2 9 s d W 1 u c z E u e 0 N z d C B O Y W 1 l L D d 9 J n F 1 b 3 Q 7 L C Z x d W 9 0 O 1 N l Y 3 R p b 2 4 x L 1 R h Y m x l M D A x I C h Q Y W d l I D E t N D Q p L 0 F 1 d G 9 S Z W 1 v d m V k Q 2 9 s d W 1 u c z E u e 1 B h e W 1 l b n Q s O H 0 m c X V v d D s s J n F 1 b 3 Q 7 U 2 V j d G l v b j E v V G F i b G U w M D E g K F B h Z 2 U g M S 0 0 N C k v Q X V 0 b 1 J l b W 9 2 Z W R D b 2 x 1 b W 5 z M S 5 7 T 3 J k Z X I g Q W 1 v d W 5 0 L D l 9 J n F 1 b 3 Q 7 L C Z x d W 9 0 O 1 N l Y 3 R p b 2 4 x L 1 R h Y m x l M D A x I C h Q Y W d l I D E t N D Q p L 0 F 1 d G 9 S Z W 1 v d m V k Q 2 9 s d W 1 u c z E u e 0 F j c X V p c 2 l 0 a W 8 s M T B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s Z T A w M S U y M C h Q Y W d l J T I w M S 0 0 N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w M D E l M j A o U G F n Z S U y M D E t N D Q p L 1 R h Y m x l M D A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w M D E l M j A o U G F n Z S U y M D E t N D Q p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D A x J T I w K F B h Z 2 U l M j A x L T Q 0 K S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A q h w A n 3 I P l R 4 L r 5 C o E 6 j K / A A A A A A I A A A A A A A N m A A D A A A A A E A A A A N d n 1 V l b c 6 I Z d g 3 t K 8 T X u 9 E A A A A A B I A A A K A A A A A Q A A A A X B W H l f X X D g i H N J K K P v S e c V A A A A C 6 H o n A e v o v H l u B G + f z j c d v C T L + + b n 1 o S 1 d w k / h F k z 1 D 2 D f / 4 h A D 2 s 3 2 0 Y p r s l g O 7 Y q G F z O g z 3 x p l 7 L s G t N b 1 3 u R b H M e X 0 o u + r X Y + 1 Q u K v 3 + x Q A A A B J b y 4 n h D e F U Q y / r 5 o / n k l w f W t N X w = = < / D a t a M a s h u p > 
</file>

<file path=customXml/itemProps1.xml><?xml version="1.0" encoding="utf-8"?>
<ds:datastoreItem xmlns:ds="http://schemas.openxmlformats.org/officeDocument/2006/customXml" ds:itemID="{C70F0C7A-7CD5-4F96-801C-3AEFF19358A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Sheet2</vt:lpstr>
      <vt:lpstr>Table001 (Page 1-44)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Paula Trestik</dc:creator>
  <cp:lastModifiedBy>Fay Harder</cp:lastModifiedBy>
  <dcterms:created xsi:type="dcterms:W3CDTF">2025-11-20T17:46:31Z</dcterms:created>
  <dcterms:modified xsi:type="dcterms:W3CDTF">2025-12-04T01:00:22Z</dcterms:modified>
</cp:coreProperties>
</file>